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D5" lockStructure="1"/>
  <bookViews>
    <workbookView xWindow="0" yWindow="60" windowWidth="21840" windowHeight="11790" firstSheet="1" activeTab="2"/>
  </bookViews>
  <sheets>
    <sheet name="Liste des utilisateurs" sheetId="4" state="hidden" r:id="rId1"/>
    <sheet name="Catalogue Bio Rad" sheetId="1" r:id="rId2"/>
    <sheet name="Bon de commande" sheetId="2" r:id="rId3"/>
    <sheet name="Instructions" sheetId="6" r:id="rId4"/>
  </sheets>
  <externalReferences>
    <externalReference r:id="rId5"/>
    <externalReference r:id="rId6"/>
  </externalReferences>
  <definedNames>
    <definedName name="_xlnm._FilterDatabase" localSheetId="1" hidden="1">'Catalogue Bio Rad'!$B$1:$D$1</definedName>
    <definedName name="_xlnm._FilterDatabase" localSheetId="0" hidden="1">'Liste des utilisateurs'!$B$1:$F$75</definedName>
    <definedName name="catqiagen">'[1]Catalogue Qiagen 2015'!$B$2:$B$1243</definedName>
    <definedName name="Listechercheurs">'Liste des utilisateurs'!$B$2:$B$149</definedName>
    <definedName name="Listeuser">'[1]Liste des utilisateurs'!$B$2:$B$250</definedName>
    <definedName name="Numeroscatalogue" localSheetId="3">'[2]Catalogue Bio Rad'!$B$2:$B$4282</definedName>
    <definedName name="Numeroscatalogue">'Catalogue Bio Rad'!$B$2:$B$4068</definedName>
    <definedName name="OLE_LINK1" localSheetId="2">'Bon de commande'!#REF!</definedName>
    <definedName name="OLE_LINK6" localSheetId="2">'Bon de commande'!$B$12</definedName>
    <definedName name="_xlnm.Print_Area" localSheetId="2">'Bon de commande'!$A$1:$H$37</definedName>
  </definedNames>
  <calcPr calcId="145621"/>
</workbook>
</file>

<file path=xl/calcChain.xml><?xml version="1.0" encoding="utf-8"?>
<calcChain xmlns="http://schemas.openxmlformats.org/spreadsheetml/2006/main">
  <c r="F30" i="2" l="1"/>
  <c r="E30" i="2"/>
  <c r="F32" i="2" l="1"/>
  <c r="E32" i="2"/>
  <c r="C9" i="2" l="1"/>
  <c r="C8" i="2"/>
  <c r="C7" i="2"/>
  <c r="B14" i="2"/>
  <c r="F31" i="2"/>
  <c r="F33" i="2"/>
  <c r="F34" i="2"/>
  <c r="F35" i="2"/>
  <c r="E31" i="2"/>
  <c r="E33" i="2"/>
  <c r="E34" i="2"/>
  <c r="E35" i="2"/>
  <c r="G30" i="2" l="1"/>
  <c r="G31" i="2"/>
  <c r="G32" i="2"/>
  <c r="G34" i="2"/>
  <c r="G35" i="2"/>
  <c r="G33" i="2"/>
  <c r="C5" i="2"/>
  <c r="G36" i="2" l="1"/>
</calcChain>
</file>

<file path=xl/sharedStrings.xml><?xml version="1.0" encoding="utf-8"?>
<sst xmlns="http://schemas.openxmlformats.org/spreadsheetml/2006/main" count="5056" uniqueCount="4943">
  <si>
    <t>ItemNo</t>
  </si>
  <si>
    <t>Item Description</t>
  </si>
  <si>
    <t>AMINEX HPX-87C,250X4.0MM</t>
  </si>
  <si>
    <t>AMINEX HPX-87C,300X7.8MM</t>
  </si>
  <si>
    <t>AMINEX HPX-42C,300X7.8MM</t>
  </si>
  <si>
    <t>AMINEX HPX-42A,300X7.8MM</t>
  </si>
  <si>
    <t>AMINEX HPX-87P,300X7.8MM</t>
  </si>
  <si>
    <t>FAST ACID ANALYSIS,100X7.8MM</t>
  </si>
  <si>
    <t>FAST CARBO ANALYSIS,100X7.8MM</t>
  </si>
  <si>
    <t>FERMENTATION MONITOR,150X7.8MM</t>
  </si>
  <si>
    <t>DEASHING REFILL,30X4.6MM</t>
  </si>
  <si>
    <t>CARBO-P REFILL,30X4.6MM</t>
  </si>
  <si>
    <t>CARBO-C REFILL,30X4.6MM</t>
  </si>
  <si>
    <t>CATION H REFILL,30X4.6MM</t>
  </si>
  <si>
    <t>GUARD COLUMN HOLDER</t>
  </si>
  <si>
    <t>DEASHING HOLDER **</t>
  </si>
  <si>
    <t>AMINEX HPX-87H,300X7.8MM</t>
  </si>
  <si>
    <t>AMINEX HPX-87K,300X7.8MM</t>
  </si>
  <si>
    <t>AMINEX HPX-87N,300X7.8MM</t>
  </si>
  <si>
    <t>SEAL REPLACEMENT KIT</t>
  </si>
  <si>
    <t>REPLACEMENT SEALS</t>
  </si>
  <si>
    <t>22 GA NEEDLE W/CTFE LUER HUB</t>
  </si>
  <si>
    <t>CARBOHYDRATE ANALYSIS KIT</t>
  </si>
  <si>
    <t>ORGANIC ACID ANALYSIS KIT</t>
  </si>
  <si>
    <t>IG CATION H,30X4.6MM</t>
  </si>
  <si>
    <t>IG CARBO C,30X4.6MM</t>
  </si>
  <si>
    <t>ANION CO3,30X4.6MM</t>
  </si>
  <si>
    <t>CATION K+,30X4.6MM</t>
  </si>
  <si>
    <t>PROC,CATION N+,30X4.6MM</t>
  </si>
  <si>
    <t>PROTEIN ANION-EXCHANGE STND,6</t>
  </si>
  <si>
    <t>PROTEIN CATION-EXCHANGE STND,6</t>
  </si>
  <si>
    <t>CARBOHYDRATE STANDARD,6/PACK</t>
  </si>
  <si>
    <t>ORGANIC ACID STANDARD,6/PACK</t>
  </si>
  <si>
    <t>BIO-GEL HT,250ML</t>
  </si>
  <si>
    <t>BIO-GEL HT,500ML</t>
  </si>
  <si>
    <t>BIO-GEL HTP,100 GRAMS</t>
  </si>
  <si>
    <t>DNA-GRADE BIO-GEL HTP,100 GMS</t>
  </si>
  <si>
    <t>READILINK 350/440 KIT</t>
  </si>
  <si>
    <t>READILINK 492/516 KIT</t>
  </si>
  <si>
    <t>READILINK 555/570 KIT</t>
  </si>
  <si>
    <t>READILINK 594/610 KIT</t>
  </si>
  <si>
    <t>READILINK 633/655 KIT</t>
  </si>
  <si>
    <t>READILINK 647/674 KIT</t>
  </si>
  <si>
    <t>READILINK 680/701 KIT</t>
  </si>
  <si>
    <t>READILINK 700/713 KIT</t>
  </si>
  <si>
    <t>READIDROP PROPIDIUM IODIDE</t>
  </si>
  <si>
    <t>READIDROP 7AAD</t>
  </si>
  <si>
    <t>CFDA, SE</t>
  </si>
  <si>
    <t>CYTOTRACK BLUE 403/454,50T</t>
  </si>
  <si>
    <t>CYTOTRACK GREEN 511/525,50T</t>
  </si>
  <si>
    <t>CYTOTRACK YELLOW 542/565,50T</t>
  </si>
  <si>
    <t>CYTOTRACK RED 628/660,50T</t>
  </si>
  <si>
    <t>AG1X2,50-100,CL,500G</t>
  </si>
  <si>
    <t>AG1X2,100-200,CL,500G</t>
  </si>
  <si>
    <t>AG1X2,200-400,CL,500G</t>
  </si>
  <si>
    <t>AG1X2,200-400,ACETATE,500G</t>
  </si>
  <si>
    <t>AG1X4,50-100,CL,500G</t>
  </si>
  <si>
    <t>AG1X4,100-200,CL,500G</t>
  </si>
  <si>
    <t>AG1X4,200-400,CL,500G</t>
  </si>
  <si>
    <t>AG1X8,20-50,CL,500G</t>
  </si>
  <si>
    <t>AG1X8,20-50,HYDROXIDE,500G</t>
  </si>
  <si>
    <t>AG1X8,50-100,CL,500G</t>
  </si>
  <si>
    <t>AG1X8,100-200,ACETATE,500G</t>
  </si>
  <si>
    <t>AG1X8,100-200,FORMATE,500G</t>
  </si>
  <si>
    <t>AG1X8,200-400,CL,500G</t>
  </si>
  <si>
    <t>AG1X8,200-400,ACETATE,500G</t>
  </si>
  <si>
    <t>AG2X8,20-50,CL,500G</t>
  </si>
  <si>
    <t>AG4X4,100-200,FREE BASE,500G</t>
  </si>
  <si>
    <t>BIO-REX5,100-200,CHLORIDE,500G</t>
  </si>
  <si>
    <t>BIO-REX5,200-400,CHLORIDE,500G</t>
  </si>
  <si>
    <t>AGMP-1M, 50-100,CL, 500G</t>
  </si>
  <si>
    <t>AG MP-1M 100-200 CL 500G</t>
  </si>
  <si>
    <t>AGMP-1M, 200-400, CL, 500G</t>
  </si>
  <si>
    <t>AG50WX2,50-100,H,500G</t>
  </si>
  <si>
    <t>AG50WX2,100-200,H,500G</t>
  </si>
  <si>
    <t>AG50WX2,200-400,H,500G</t>
  </si>
  <si>
    <t>AG50WX4,50-100,H,500G</t>
  </si>
  <si>
    <t>AG50WX4,100-200,H,500G</t>
  </si>
  <si>
    <t>AG50WX4,200-400,H,500G</t>
  </si>
  <si>
    <t>AG50WX8,20-50,H,500G</t>
  </si>
  <si>
    <t>AG50WX8,50-100,H,500G</t>
  </si>
  <si>
    <t>AG50WX8,100-200,H,500G</t>
  </si>
  <si>
    <t>AG50WX8,200-400,H,500G</t>
  </si>
  <si>
    <t>AG50WX12,100-200,H,500G</t>
  </si>
  <si>
    <t>CHELEX 100,50-100,SODIUM, 500G</t>
  </si>
  <si>
    <t>CHELEX 100,100-200,IRON,100 GM</t>
  </si>
  <si>
    <t>BIO-REX 70,20-50,SODIUM, 500G</t>
  </si>
  <si>
    <t>BIO-REX 70,50-100,SODIUM, 500G</t>
  </si>
  <si>
    <t>BIO-REX 70,100-200,SODIUM,500G</t>
  </si>
  <si>
    <t>BIO-REX 70,200-400,SODIUM,500G</t>
  </si>
  <si>
    <t>AG501X8,20-50,H/OH,500G</t>
  </si>
  <si>
    <t>AG501X8(D),20-50,H/OH,500G</t>
  </si>
  <si>
    <t>BIO-REX MSZ 501D,25-35,500 GMS</t>
  </si>
  <si>
    <t>AG11A8,50-100,500G</t>
  </si>
  <si>
    <t>AGMP-50,100-200,H,500G</t>
  </si>
  <si>
    <t>AG1X2,200-400,BT,OH,100G</t>
  </si>
  <si>
    <t>AG1X4,100-200,BT,OH,100G</t>
  </si>
  <si>
    <t>AG1X8,100-200,BT,OH,100G</t>
  </si>
  <si>
    <t>AG1X8,200-400,BT,OH,100G</t>
  </si>
  <si>
    <t>CHELEX 100,BT,100-200,NA,100G</t>
  </si>
  <si>
    <t>AG4X4,100-200,BT,FREEBASE,100G</t>
  </si>
  <si>
    <t>AG50WX2,100-200,BT,H,100G</t>
  </si>
  <si>
    <t>AG50WX4,200-400,BT,H,100G</t>
  </si>
  <si>
    <t>AG50WX8,100-200,BT,H,100G</t>
  </si>
  <si>
    <t>AG50WX8,200-400,BT,H,100G</t>
  </si>
  <si>
    <t>BIO-REX 70,BT,50-100,NA,100G</t>
  </si>
  <si>
    <t>BIO-REX 70,BT,200-400,NA,100G</t>
  </si>
  <si>
    <t>AG501X8,20-50,MB,H/OH,100G</t>
  </si>
  <si>
    <t>AG501X8(D),20-50,MB,H/OH,100G</t>
  </si>
  <si>
    <t>AG501X8,20-50,BT,H/OH,100G</t>
  </si>
  <si>
    <t>AG501X8(D),20-50,BT,H/OH,100G</t>
  </si>
  <si>
    <t>AG11A8,50-100,BT,100G</t>
  </si>
  <si>
    <t>TC10 COUNTING KIT</t>
  </si>
  <si>
    <t>THERMAL PRINTER,100-240V,TC10</t>
  </si>
  <si>
    <t>THERMAL LBL PRINTER PAPER,TC10</t>
  </si>
  <si>
    <t>TC10 SYSTEM,VERIFICATION SLIDE</t>
  </si>
  <si>
    <t>TC10 COUNTING SLIDES,2W,5 BX</t>
  </si>
  <si>
    <t>TC10 COUNTING SLIDES,2W,10 BX</t>
  </si>
  <si>
    <t>TC10 COUNTING SLIDES,2W,20 BX</t>
  </si>
  <si>
    <t>TC10 COUNTING SLIDES,2W,30 BX</t>
  </si>
  <si>
    <t>TC10 COUNTING SLIDES,2W,40 BX</t>
  </si>
  <si>
    <t>TC10 TRYPAN BLUE DYE,5X1.5ML</t>
  </si>
  <si>
    <t>TC10 TRYPAN BLUE DYE,10X1.5ML</t>
  </si>
  <si>
    <t>ACCESSORY KIT,S3 CELL SORTER</t>
  </si>
  <si>
    <t>PROLINE CAL BEADS,S3 CELL SORT</t>
  </si>
  <si>
    <t>PROFLOW,8X SHEATH FLUID</t>
  </si>
  <si>
    <t>PROFLOW SORT GRADE WATER, 5X4L</t>
  </si>
  <si>
    <t>BIO-GEL P-6DG,100 GRAMS</t>
  </si>
  <si>
    <t>BIO-GEL P-2,FINE,100 GRAMS</t>
  </si>
  <si>
    <t>BIO-GEL P-2,FINE,500 GRAMS</t>
  </si>
  <si>
    <t>BIO-GEL P-2,EXTRA FINE,100 GMS</t>
  </si>
  <si>
    <t>BIO-GEL P-4,MEDIUM,100 GRAMS</t>
  </si>
  <si>
    <t>BIO-GEL P-4,FINE,100 GRAMS</t>
  </si>
  <si>
    <t>BIO-GEL P-4,EXTRA FINE,100 GMS</t>
  </si>
  <si>
    <t>BIO-GEL P-6,MEDIUM,100 GRAMS</t>
  </si>
  <si>
    <t>BIO-GEL P-6,FINE,100 GRAMS</t>
  </si>
  <si>
    <t>BIO-GEL P-6,EXTRA FINE,100 GMS</t>
  </si>
  <si>
    <t>BIO-GEL P-10,MEDIUM,100 GRAMS</t>
  </si>
  <si>
    <t>BIO-GEL P-10,FINE,100 GRAMS</t>
  </si>
  <si>
    <t>BIO-GEL P-30,MEDIUM,100 GRAMS</t>
  </si>
  <si>
    <t>BIO-GEL P-30,FINE,100 GRAMS</t>
  </si>
  <si>
    <t>BIO-GEL P-60,MEDIUM,100 GRAMS</t>
  </si>
  <si>
    <t>BIO-GEL P-60,FINE,100 GRAMS</t>
  </si>
  <si>
    <t>BIO-GEL P-100,MEDIUM,100 GRAMS</t>
  </si>
  <si>
    <t>BIO-GEL P-100,FINE,100 GRAMS</t>
  </si>
  <si>
    <t>GEL FILTRATION STANDARD,6/PKG</t>
  </si>
  <si>
    <t>BIO-BEADS S-X1,200-400,100G</t>
  </si>
  <si>
    <t>BIO-BEADS S-X3,200-400,100G</t>
  </si>
  <si>
    <t>BIO-BEADS S-X8,200-400,100G</t>
  </si>
  <si>
    <t>BIO-BEADS S-X12,200-400,100G</t>
  </si>
  <si>
    <t>BIO-BEADS SM-2,BT,20-50,25G</t>
  </si>
  <si>
    <t>MACRO-PREP 25Q,50ML</t>
  </si>
  <si>
    <t>MACRO-PREP 25S, 50ML</t>
  </si>
  <si>
    <t>EDAC,5G</t>
  </si>
  <si>
    <t>AFFI-GEL 102,50ML</t>
  </si>
  <si>
    <t>AFFI-GEL 10,4 X 25ML</t>
  </si>
  <si>
    <t>AFFI-GEL HZ HYDRAZIDE GEL,25ML</t>
  </si>
  <si>
    <t>AFFI-GEL 15,25ML (INTRO.OFFER)</t>
  </si>
  <si>
    <t>AFFI-GEL 15,4 X 25ML</t>
  </si>
  <si>
    <t>AFFI-GEL HZ 10X CUP.BUFR,500ML</t>
  </si>
  <si>
    <t>AFFI-GEL HZ OXIDIZER,250MG</t>
  </si>
  <si>
    <t>AFFI-GEL HZ IMMUNOAFFINITY KIT</t>
  </si>
  <si>
    <t>AFFI-GEL 10/15 COMBINATION PAK</t>
  </si>
  <si>
    <t>AFFI-GEL 10,25ML(INTRO.OFFER)</t>
  </si>
  <si>
    <t>AFFI-GEL BORONATE, 5 GRAMS</t>
  </si>
  <si>
    <t>AFFI-GEL PROTEIN A,5 ML</t>
  </si>
  <si>
    <t>A-G PROTEIN A MAPS II KIT</t>
  </si>
  <si>
    <t>A/P MAPS II BIND.BUFR.,1570 GM</t>
  </si>
  <si>
    <t>AFFI-GEL HEPARIN,40ML</t>
  </si>
  <si>
    <t>AFFI-GEL BLUE,50-100,100ML</t>
  </si>
  <si>
    <t>AFFI-GEL BLUE,100-200,100ML</t>
  </si>
  <si>
    <t>CM AFFI-GEL BLUE,50-200,100ML</t>
  </si>
  <si>
    <t>DEAE AFFI-GEL BLUE,1-2,100 ML</t>
  </si>
  <si>
    <t>AFFI-PREP PROTEIN A,25ML</t>
  </si>
  <si>
    <t>AFFI-PREP PROTEIN A,5 ML</t>
  </si>
  <si>
    <t>AFFI-PREP POLYMYXIN,25ML</t>
  </si>
  <si>
    <t>MACRO-PREP DEAE,100ML</t>
  </si>
  <si>
    <t>MACRO-PREP DEAE,500ML</t>
  </si>
  <si>
    <t>MACRO-PREP HIGH S,100ML</t>
  </si>
  <si>
    <t>MACRO-PREP HIGH S,500ML</t>
  </si>
  <si>
    <t>MACRO-PREP HIGH Q,100ML</t>
  </si>
  <si>
    <t>MACRO-PREP HIGH Q,500ML</t>
  </si>
  <si>
    <t>MACRO-PREP CM,100ML</t>
  </si>
  <si>
    <t>MACRO-PREP CM,500ML</t>
  </si>
  <si>
    <t>MACRO-PREP METHYL HIC,100ML</t>
  </si>
  <si>
    <t>MACRO-PREP METHYL HIC,500ML</t>
  </si>
  <si>
    <t>MACRO-PREP T-BUTYL HIC,100ML</t>
  </si>
  <si>
    <t>MACRO-PREP T-BUTYL HIC,500ML</t>
  </si>
  <si>
    <t>UNOsphere Q, 25ML</t>
  </si>
  <si>
    <t>UNOsphere Q, 100ML</t>
  </si>
  <si>
    <t>UNOsphere Q, 500ML</t>
  </si>
  <si>
    <t>UNOsphere S, 25ML</t>
  </si>
  <si>
    <t>UNOsphere S, 100ML</t>
  </si>
  <si>
    <t>UNOsphere S, 500ML</t>
  </si>
  <si>
    <t>Profinity IMAC, 10ml</t>
  </si>
  <si>
    <t>Profinity IMAC, 50ml</t>
  </si>
  <si>
    <t>Profinity IMAC, Nickel, 10ml</t>
  </si>
  <si>
    <t>Profinity IMAC, Nickel, 25ml</t>
  </si>
  <si>
    <t>Profinity IMAC, Nickel, 100ml</t>
  </si>
  <si>
    <t>Profinity Epoxide, 5g</t>
  </si>
  <si>
    <t>Profinity Epoxide, 25g</t>
  </si>
  <si>
    <t>UNOSPHERE RAPID S, 25ML</t>
  </si>
  <si>
    <t>UNOSPHERE RAPID S, 100 ML</t>
  </si>
  <si>
    <t>EXACT CLONEXPRESS START KIT,20</t>
  </si>
  <si>
    <t>EXACT RIC-READY EXP VECTOR,20</t>
  </si>
  <si>
    <t>EXACT SUPCOILED EXP VECTOR,20</t>
  </si>
  <si>
    <t>BL21 DE3 EXP COMP CELLS KIT,10</t>
  </si>
  <si>
    <t>PROFINITY EXACT-TAG MAB KIT</t>
  </si>
  <si>
    <t>EXACT PURIFICATION RESIN, 10ML</t>
  </si>
  <si>
    <t>EXACT MINI PUR START KIT, 10PK</t>
  </si>
  <si>
    <t>EXACT MINI SPIN COLUMNS, 10PK</t>
  </si>
  <si>
    <t>PROFINITY EXACT EXPPUR ST KIT</t>
  </si>
  <si>
    <t>NUVIA CPRIME MEDIA, 25 ML</t>
  </si>
  <si>
    <t>NUVIA CPRIME MEDIA, 100 ML</t>
  </si>
  <si>
    <t>CFT TYPE II,40UM,100G</t>
  </si>
  <si>
    <t>MACRO-PREP DEAE,25ML</t>
  </si>
  <si>
    <t>MACRO-PREP HIGH S,25ML</t>
  </si>
  <si>
    <t>MACRO-PREP HIGH Q,25ML</t>
  </si>
  <si>
    <t>MACRO-PREP CM,25ML</t>
  </si>
  <si>
    <t>MACRO-PREP METHYL HIC,25ML</t>
  </si>
  <si>
    <t>MACRO-PREP T-BUTYL HIC,25ML</t>
  </si>
  <si>
    <t>MEDIA SAMPLER PACK</t>
  </si>
  <si>
    <t>MACRO-PREP CHT-I,20UM,10G</t>
  </si>
  <si>
    <t>CFT TYPE II,40UM,10G</t>
  </si>
  <si>
    <t>ACRYLAMIDE,100 GRAMS</t>
  </si>
  <si>
    <t>ACRYLAMIDE,2 KILOGRAMS</t>
  </si>
  <si>
    <t>ACRYLAMIDE,1 KILOGRAM</t>
  </si>
  <si>
    <t>ACRYLAMIDE-BIS, 19:1, 30G</t>
  </si>
  <si>
    <t>ACRYLAMIDE-BIS, 29:1, 30G</t>
  </si>
  <si>
    <t>ACRYLAMIDE-BIS, 37.5:1, 30G</t>
  </si>
  <si>
    <t>ACRYLAMIDE-BIS, 19:1, 150G</t>
  </si>
  <si>
    <t>ACRYLAMIDE-BIS, 29:1, 150G</t>
  </si>
  <si>
    <t>ACRYLAMIDE-BIS, 37.5:1, 150G</t>
  </si>
  <si>
    <t>ACRYLAMIDE,40% SOLUTION,500ML</t>
  </si>
  <si>
    <t>40% ACRYLAMIDE SOL, 2 X 500ML</t>
  </si>
  <si>
    <t>MBA(BIS),2% SOLUTION,500ML</t>
  </si>
  <si>
    <t>2% BIS SOLUTION, 2 X 500ML</t>
  </si>
  <si>
    <t>40% ACRYL/BIS 19:1,2 X 500ML</t>
  </si>
  <si>
    <t>40% ACRYL/BIS 29:1, 2X500ML</t>
  </si>
  <si>
    <t>40% ACRYL/BIS 37.5:1, 2X500ML</t>
  </si>
  <si>
    <t>ACRYL/BIS 19:1,30% SOL'N,500ML</t>
  </si>
  <si>
    <t>30% ACRYL/BIS SOL 19:1,2X500ML</t>
  </si>
  <si>
    <t>30% ACRYL/BIS 37.5:1, 2X500ML</t>
  </si>
  <si>
    <t>TGX ACRYL SOLN 7.5%,10-GEL KIT</t>
  </si>
  <si>
    <t>TGX ACRYL SOLN 7.5%,50-GEL KIT</t>
  </si>
  <si>
    <t>TGX ACRYL SOLN 10%,10-GEL KIT</t>
  </si>
  <si>
    <t>TGX ACRYL SOLN 12%,10-GEL KIT</t>
  </si>
  <si>
    <t>SFX ACRYL SOLN 7.5%,10-GEL KIT</t>
  </si>
  <si>
    <t>SFX ACRYL SOLN 7.5%,50-GEL KIT</t>
  </si>
  <si>
    <t>SFX ACRYL SOLN 10%,10-GEL KIT</t>
  </si>
  <si>
    <t>SFX ACRYL SOLN 12%,10-GEL KIT</t>
  </si>
  <si>
    <t>SFX ACRYL SOLN 12%,50-GEL KIT</t>
  </si>
  <si>
    <t>BIS (MBA), 5G</t>
  </si>
  <si>
    <t>BIS (MBA), 50G</t>
  </si>
  <si>
    <t>PDA,10 GRAMS</t>
  </si>
  <si>
    <t>SDS,100G</t>
  </si>
  <si>
    <t>SDS, 100G</t>
  </si>
  <si>
    <t>1610301XTU</t>
  </si>
  <si>
    <t>SDS-PAGE STD HIGH MW, 200UL</t>
  </si>
  <si>
    <t>SDS-PAGE STD LOW MW, 200UL</t>
  </si>
  <si>
    <t>PRESTAIN STD LOW MW, 500UL</t>
  </si>
  <si>
    <t>PRESTAIN STD HIGH MW, 500UL</t>
  </si>
  <si>
    <t>IEF STANDARDS</t>
  </si>
  <si>
    <t>PRESTAIN STD BROAD RANGE,500UL</t>
  </si>
  <si>
    <t>2-D SDS-PAGE STANDARDS</t>
  </si>
  <si>
    <t>PROTEIN STANDARD FOR MODEL 491</t>
  </si>
  <si>
    <t>KALEIDOSCOPE STD, 500UL</t>
  </si>
  <si>
    <t>KALEIDOSCOPE PRESTAINED STDS</t>
  </si>
  <si>
    <t>1610324XTU</t>
  </si>
  <si>
    <t>SDS-PAGE STD POLYPEPTIDE 200UL</t>
  </si>
  <si>
    <t>PRECISION PLUS STD UNSTAINED</t>
  </si>
  <si>
    <t>PREC PLUS PROT STD PLUGS,UNSTN</t>
  </si>
  <si>
    <t>STREPTACTIN-HRP, 0.3 ML</t>
  </si>
  <si>
    <t>STREPTACTIN-HRP, 0.125ML</t>
  </si>
  <si>
    <t>STREPTACTIN-AP, 0.3 ML</t>
  </si>
  <si>
    <t>COOM BRILL BLUE R-250,10G</t>
  </si>
  <si>
    <t>BROMOPHENOL BLUE,10 GRAMS</t>
  </si>
  <si>
    <t>COOM BRILL BLUE G-250,10G</t>
  </si>
  <si>
    <t>TRITON X-100,500ML</t>
  </si>
  <si>
    <t>SDS SOLUTION,10% W/V,250ML</t>
  </si>
  <si>
    <t>SDS SOLUTION,20% W/V,1000ML</t>
  </si>
  <si>
    <t>XYLENE CYANOLE FF,25G</t>
  </si>
  <si>
    <t>ETHIDIUM BROMIDE SOLUTION,10ML</t>
  </si>
  <si>
    <t>COOMASSIE STAIN KIT</t>
  </si>
  <si>
    <t>COOMASSIE STAIN SOLUTION,1 LT</t>
  </si>
  <si>
    <t>COOMASSIE STAIN SOLUTION, 4X1L</t>
  </si>
  <si>
    <t>DESTAINING SOLUTION,1 LITER</t>
  </si>
  <si>
    <t>DESTAIN SOLUTION,COOMASSIE,4X1</t>
  </si>
  <si>
    <t>ZINC STAIN KIT</t>
  </si>
  <si>
    <t>ZINC STAIN,SOLUTION A,125ML</t>
  </si>
  <si>
    <t>ZINC STAIN,SOLUTION B,125ML</t>
  </si>
  <si>
    <t>SILVER STAIN KIT</t>
  </si>
  <si>
    <t>SILVER STAIN OXYDIZER,480ML</t>
  </si>
  <si>
    <t>SILVER REAGENT CONCENTRT,480ML</t>
  </si>
  <si>
    <t>SILVER STAIN DEVELOPER,4X115G</t>
  </si>
  <si>
    <t>DEVELOPMNT ACCELERATR REAG,50G</t>
  </si>
  <si>
    <t>SILVER STAIN DEVELOPER,115G</t>
  </si>
  <si>
    <t>CHAPS DETERGENT,1G</t>
  </si>
  <si>
    <t>FIXATIVE ENHANCER CONC.,1000ML</t>
  </si>
  <si>
    <t>SILVER COMPLEX SOLUTION,100ML</t>
  </si>
  <si>
    <t>REDUCTION MODERATOR SOLN,100ML</t>
  </si>
  <si>
    <t>IMAGE DEVELOPMENT REAGNT,100ML</t>
  </si>
  <si>
    <t>COPPER STAIN &amp; DESTAIN KIT</t>
  </si>
  <si>
    <t>COPPER STAIN, 10X, 125ML</t>
  </si>
  <si>
    <t>IMAGE DEVELOPER CONCENTRATE</t>
  </si>
  <si>
    <t>SENSITIZER CONCENTRATE,700ML</t>
  </si>
  <si>
    <t>SENSITIZER CONCENTRATE,1 L</t>
  </si>
  <si>
    <t>BACKGROUND REDUCER,75 ML</t>
  </si>
  <si>
    <t>BACKGROUND REDUCER,125 ML</t>
  </si>
  <si>
    <t>SILVER REAGENT,140 ML</t>
  </si>
  <si>
    <t>SILVER REAGENT,200 ML</t>
  </si>
  <si>
    <t>DEVELOPMENT BUFFER,700 ML</t>
  </si>
  <si>
    <t>DODECA SILVER STAIN KIT,LARGE</t>
  </si>
  <si>
    <t>DODECA SILVER STAIN KIT,SMALL</t>
  </si>
  <si>
    <t>DEVELOPMENT BUFFER,1 L</t>
  </si>
  <si>
    <t>FLAMINGO FLUOR GEL STAIN,20ml</t>
  </si>
  <si>
    <t>FLAMINGO FLUOR GEL STAIN 100mL</t>
  </si>
  <si>
    <t>FLAMINGO FLUOR GEL STAIN 500mL</t>
  </si>
  <si>
    <t>ORIOLE STAIN,  200ML</t>
  </si>
  <si>
    <t>ORIOLE STAIN,  1 L</t>
  </si>
  <si>
    <t>ORIOLE STAIN KIT,  5 L</t>
  </si>
  <si>
    <t>RIBOFLAVIN 5' PHOSPHATE,10G</t>
  </si>
  <si>
    <t>DITHIOTHREITOL,1G</t>
  </si>
  <si>
    <t>DITHIOTHREITOL,5G</t>
  </si>
  <si>
    <t>DIALLYLTARTARDIAMIDE,25G</t>
  </si>
  <si>
    <t>2-MERCAPTOETHANOL,25ML</t>
  </si>
  <si>
    <t>BME (2-MERCAPTOETHANOL), 25ML</t>
  </si>
  <si>
    <t>1610710XTU</t>
  </si>
  <si>
    <t>TRICINE,500 GRAMS</t>
  </si>
  <si>
    <t>TRIS,500G</t>
  </si>
  <si>
    <t>GLYCINE,250G</t>
  </si>
  <si>
    <t>TRIS,1 KG</t>
  </si>
  <si>
    <t>CLEANING CONCENTRATE(50X),KG</t>
  </si>
  <si>
    <t>EDTA,500 GRAMS</t>
  </si>
  <si>
    <t>UREA,250G</t>
  </si>
  <si>
    <t>UREA,1 KG</t>
  </si>
  <si>
    <t>TBE 10X BUFFER W/SODIUM,1LT</t>
  </si>
  <si>
    <t>TRIS/GLYCINE 10X BUFFER,1 LT</t>
  </si>
  <si>
    <t>LAEMMLI SAMPLE BUFFER, 30ML</t>
  </si>
  <si>
    <t>1610737XTU</t>
  </si>
  <si>
    <t>NATIVE SAMPLE BUFFER, 30ML</t>
  </si>
  <si>
    <t>TRICINE SAMPLE BUFFER, 30ML</t>
  </si>
  <si>
    <t>TBE 10X BUFR X-RANGE W/NA,1 LT</t>
  </si>
  <si>
    <t>50X TAE BUFFER,1 LITER</t>
  </si>
  <si>
    <t>10X TRIS-TRICINE-SDS,1000 ML</t>
  </si>
  <si>
    <t>GEL DRYING SOLUTION,1 LITER</t>
  </si>
  <si>
    <t>ANODE BUFFER, 10X, 250ML</t>
  </si>
  <si>
    <t>CATHODE BUFFER, 10X, 250ML</t>
  </si>
  <si>
    <t>IEF SAMPLE BUFFER, 30 ML</t>
  </si>
  <si>
    <t>SAMPLE BUFFER-ZYMOGRAM</t>
  </si>
  <si>
    <t>10X RENATURATION BUFFER, ZYMO</t>
  </si>
  <si>
    <t>10X DEVELOPMENT BUFFER, ZYMO</t>
  </si>
  <si>
    <t>NA SAMPLE LOAD BUFFER 5X 10ML</t>
  </si>
  <si>
    <t>TBE UREA SAMPLE BUFFER 2X 30ML</t>
  </si>
  <si>
    <t>10X TRIS/BORIC ACID/EDTA,5L</t>
  </si>
  <si>
    <t>50X TRIS/ACETIC ACID/EDTA,5L</t>
  </si>
  <si>
    <t>20X SSC BUFFER,1 LITER</t>
  </si>
  <si>
    <t>20X SSC BUFFER,5 LITERS</t>
  </si>
  <si>
    <t>10X TRIS/CAPS,1L</t>
  </si>
  <si>
    <t>1610778XTU</t>
  </si>
  <si>
    <t>10X TRIS/CAPS 1L</t>
  </si>
  <si>
    <t>10X PBS, 1L</t>
  </si>
  <si>
    <t>1610780XTU</t>
  </si>
  <si>
    <t>10X PHOSPHATE BUF. SALINE 1L</t>
  </si>
  <si>
    <t>10% TWEEN 20,1L</t>
  </si>
  <si>
    <t>1X TBS/1% CASEIN, 1 LIT</t>
  </si>
  <si>
    <t>1X PBS/1% CASEIN, 1 LIT</t>
  </si>
  <si>
    <t>1610788XTU</t>
  </si>
  <si>
    <t>XT MOPS RUNNING BUFFER,500ML</t>
  </si>
  <si>
    <t>20X MES RUNNING BUFFER, 500ML</t>
  </si>
  <si>
    <t>20X TRICINE RUNNING BUFFER,500</t>
  </si>
  <si>
    <t>XT SAMPLE BUFFER 4X</t>
  </si>
  <si>
    <t>XT REDUCING AGENT</t>
  </si>
  <si>
    <t>XT MOPS BUFFER KIT</t>
  </si>
  <si>
    <t>XT MES BUFFER KIT</t>
  </si>
  <si>
    <t>XT TRICINE BUFFER KIT</t>
  </si>
  <si>
    <t>1.5M TRISHCL,PH 8.8,1L</t>
  </si>
  <si>
    <t>0.5M TRISHCL,PH 6.8,1L</t>
  </si>
  <si>
    <t>QC COLLOIDAL COOMASSIE, 1L</t>
  </si>
  <si>
    <t>RGEL,15%TRIS-HCL,10WELL,1</t>
  </si>
  <si>
    <t>RGEL,IEF5-8,10WELL,1</t>
  </si>
  <si>
    <t>RGEL,5%TBE-UREA,10WELL,1</t>
  </si>
  <si>
    <t>RGEL,10-20%TRIS-HCL,15WELL,1</t>
  </si>
  <si>
    <t>RGEL,15%TRIS-HCL,50UL,1</t>
  </si>
  <si>
    <t>RGEL,10-20%TRIS-HCL,50UL,1</t>
  </si>
  <si>
    <t>RGEL,IEF3-10,50UL,1</t>
  </si>
  <si>
    <t>RGEL,10%GELATIN,50UL,1</t>
  </si>
  <si>
    <t>RGEL,12%CASEIN,50UL,1</t>
  </si>
  <si>
    <t>RGEL,5%TRIS-HCL,50UL,1</t>
  </si>
  <si>
    <t>RGEL,18%TRIS-HCL,50UL,1</t>
  </si>
  <si>
    <t>READYAGAROSE GEL</t>
  </si>
  <si>
    <t>R/AGAROSE,1%TBE W/ETBR,8W</t>
  </si>
  <si>
    <t>R/AGAROSE,3%TBE W/ETBR,8W</t>
  </si>
  <si>
    <t>R/AGAROSE,1%TBE W/ETBR,12W</t>
  </si>
  <si>
    <t>R/AGAROSE,3%TBE W/ETBR,12W</t>
  </si>
  <si>
    <t>R/AGAROSE,1%TAE,8W</t>
  </si>
  <si>
    <t>R/AGAROSE,1%TAE W/ETBR,8W</t>
  </si>
  <si>
    <t>R/AGAROSE,3%TAE,8W</t>
  </si>
  <si>
    <t>R/AGAROSE,3%TAE W/ETBR,8W</t>
  </si>
  <si>
    <t>R/AGAROSE,1%TAE W/ETBR,12W</t>
  </si>
  <si>
    <t>R/AGAROSE,3%TAE W/ETBR,12W</t>
  </si>
  <si>
    <t>R/AGROSE,1%TBE W/ETBR,20W</t>
  </si>
  <si>
    <t>R/AGAROSE,3%TBE W/ETBR,20W</t>
  </si>
  <si>
    <t>R/AGAROSE,1%TBE W/ETBR,32W</t>
  </si>
  <si>
    <t>R/AGAROSE,3%TBE W/ETBR,32W</t>
  </si>
  <si>
    <t>R/AGAROSE,1%TBE W/ETBR,2X32W</t>
  </si>
  <si>
    <t>R/AGAROSE,3%TBE W/ETBR,2X32W</t>
  </si>
  <si>
    <t>R/AGAROSE,1%TAE W/ETBR,20W</t>
  </si>
  <si>
    <t>R/AGAROSE,3%TAE W/ETBR,20W</t>
  </si>
  <si>
    <t>R/AGAROSE,1%TAE W/ETBR,32W</t>
  </si>
  <si>
    <t>R/AGAROSE,3%TAE W/ETBR,32W</t>
  </si>
  <si>
    <t>R/AGAROSE,1%TAE W/ETBR,2X32W</t>
  </si>
  <si>
    <t>R/AGAROSE,3%TAE W/ETBR,2X32W</t>
  </si>
  <si>
    <t>R/AGAROSE,1%TAE,2X8W</t>
  </si>
  <si>
    <t>R/AGAROSE 96PLUS,1%TBE W/ETBR</t>
  </si>
  <si>
    <t>R/AGAROSE 96PLUS,3%TBE W/ETBR</t>
  </si>
  <si>
    <t>R/AGAROSE 96PLUS,1%TAE W/ETBR</t>
  </si>
  <si>
    <t>R/AGAROSE 96PLUS,3%TAE W/ETBR</t>
  </si>
  <si>
    <t>CERT AGAROSE MOL BIOLOGY,25G</t>
  </si>
  <si>
    <t>CERT AGAROSE,MOL BIOLOGY,125G</t>
  </si>
  <si>
    <t>CERT AGAROSE,MOL BIOLOGY,500G</t>
  </si>
  <si>
    <t>CERT AGAROSE,PCR,25G</t>
  </si>
  <si>
    <t>CERT AGAROSE,PCR,125G</t>
  </si>
  <si>
    <t>CERT AGAROSE,PCR,500G</t>
  </si>
  <si>
    <t>CERT AGAROSE,L RANGE ULTRA,25G</t>
  </si>
  <si>
    <t>CERT AGAROSE,L RANGE ULT,125G</t>
  </si>
  <si>
    <t>CERT AGAROSE,MEGABASE,25G</t>
  </si>
  <si>
    <t>CERT AGAROSE,MEGABASE,125G</t>
  </si>
  <si>
    <t>CERT AGAROSE,MEGABASE,500G</t>
  </si>
  <si>
    <t>CERT AGAROSE,LOW MELT,25G</t>
  </si>
  <si>
    <t>CERT AGAROSE,LOW MELT,125G</t>
  </si>
  <si>
    <t>CERT AGAROSE,PCR LOW MELT,25G</t>
  </si>
  <si>
    <t>CERT AGAROSE,PCR LOW MELT,125G</t>
  </si>
  <si>
    <t>CERT AGAROSE,PCR LOW MELT,500G</t>
  </si>
  <si>
    <t>PAGE REAGENT STARTER KIT</t>
  </si>
  <si>
    <t>STARTER KIT FOR MDL 491 WO STD</t>
  </si>
  <si>
    <t>AGAROSE,HIGH-MR,50G</t>
  </si>
  <si>
    <t>AGAROSE,ZERO-MR,10G</t>
  </si>
  <si>
    <t>SUPPORTED NITROCEL,8.5X13.5,10</t>
  </si>
  <si>
    <t>SPRTD.NIT.MEM.0.4U,7X8.4CM,10</t>
  </si>
  <si>
    <t>SPRTD.NIT.MEM.0.2U,7X8.4CM,10</t>
  </si>
  <si>
    <t>AGAROSE,STANDARD LOW-MR,100G</t>
  </si>
  <si>
    <t>AGAROSE,STANDARD LOW-MR,500G</t>
  </si>
  <si>
    <t>NITROCELL PAPER 20X20CM 5 EACH</t>
  </si>
  <si>
    <t>NITROCELL PAPER 15X9.2 10 EACH</t>
  </si>
  <si>
    <t>NITROCELL PAPER 15X15CM,10EACH</t>
  </si>
  <si>
    <t>NITROCELLULOSE PAPER 9X12CM,10</t>
  </si>
  <si>
    <t>FILTER PAPER ROLL, 33CM X 3M</t>
  </si>
  <si>
    <t>AGAROSE,PULSED-FIELD,100 GRAMS</t>
  </si>
  <si>
    <t>AGAROSE,PULSED-FIELD,500 GRAMS</t>
  </si>
  <si>
    <t>NITROCELL PAPER 7X8.4CM,10 EA</t>
  </si>
  <si>
    <t>NITROCELL PAPER 13.5X16.5CM,10</t>
  </si>
  <si>
    <t>NITROCELL PAPER 11.5X16CM,10</t>
  </si>
  <si>
    <t>NITROCELL SHEETS,20X20CM,5/PKG</t>
  </si>
  <si>
    <t>ZETA-PROBE MEMB,9X12CM,15 EACH</t>
  </si>
  <si>
    <t>ZETA-PROBE MEMB,10X15CM,15 EA</t>
  </si>
  <si>
    <t>ZETA-PROBE MEMB,15X15CM,15 EA</t>
  </si>
  <si>
    <t>ZETA-PROBE MEMB,15X20CM,15 EA</t>
  </si>
  <si>
    <t>ZETA-PROBE MEMB,20X20CM,15 EA</t>
  </si>
  <si>
    <t>ZETA-PROBE MEMB,20X25CM,3 EACH</t>
  </si>
  <si>
    <t>ZETA-PROBE MEMB,30CMX3.3M,1 RL</t>
  </si>
  <si>
    <t>BIO-DOT S.F. FILTER PAPER</t>
  </si>
  <si>
    <t>C/P LIFT MEMBRANE DISKS,85MM</t>
  </si>
  <si>
    <t>C/P LIFT MEMBRANE DISKS,137MM</t>
  </si>
  <si>
    <t>ZETA-PROBE MEMB,20CMX3.3M,1 RL</t>
  </si>
  <si>
    <t>NITROCELL MEM,8.5X13.5CM,10EA</t>
  </si>
  <si>
    <t>IMMUN-BLOT PVDF MEM,7X8.4,10</t>
  </si>
  <si>
    <t>IMMUN-BLOT PVDF MEM,10X15CM,10</t>
  </si>
  <si>
    <t>IMMUN BLOT PVDF MEM,20X20CM,10</t>
  </si>
  <si>
    <t>1620177XTU</t>
  </si>
  <si>
    <t>IMMUNBLOT PVDF, 26CMX3.3M,1R</t>
  </si>
  <si>
    <t>SEQUI-BLOT PVDF,10X15CM,10EA</t>
  </si>
  <si>
    <t>SEQUI-BLOT PVDF,15X15CM,10 PK</t>
  </si>
  <si>
    <t>SEQUI-BLOT PVDF,20X20CM,10EA</t>
  </si>
  <si>
    <t>SEQUI-BLOT PVDF,26CMX3.3M,1EA</t>
  </si>
  <si>
    <t>SEQUI-BLOT PVDF,7X8.4CM,10EA</t>
  </si>
  <si>
    <t>ZETA-PROBE GT MEMB,9X12CM,15</t>
  </si>
  <si>
    <t>ZETA PROBE GT MEMB,15X15CM,15</t>
  </si>
  <si>
    <t>ZETA-PROBE GT MEMB,15X20CM,15</t>
  </si>
  <si>
    <t>ZETA-PROBE GT MEMB,20X20CM,15</t>
  </si>
  <si>
    <t>ZETA-PROBE GT MEMB,20X25CM,3</t>
  </si>
  <si>
    <t>ZETA-PROBE GT MEMB,30CMX3.3M,1</t>
  </si>
  <si>
    <t>ZETA-PROBE GT 20CMX3.3M,1</t>
  </si>
  <si>
    <t>ZETA-PROB MEMB,7X10CM,15EA</t>
  </si>
  <si>
    <t>ZETA-PROBE GT,7X10CM,15EA</t>
  </si>
  <si>
    <t>NITRO/FILTER,0.2UM,7X8.5CM,20</t>
  </si>
  <si>
    <t>NITRO/FILTER,0.2UM,7X8.5CM,50</t>
  </si>
  <si>
    <t>NITRO/FILTER,0.45UM,7X8.5CM,20</t>
  </si>
  <si>
    <t>NITRO/FILTER,0.45UM,7X8.5CM,50</t>
  </si>
  <si>
    <t>PVDF/FILTER,0.2UM,7X8.5CM,20</t>
  </si>
  <si>
    <t>IMMUN BLOT/FILTER,7X8.5,20 PK</t>
  </si>
  <si>
    <t>IMMUN BLOT/FILTER,7X8.5,50 PK</t>
  </si>
  <si>
    <t>NITRO/FILTR,.2UM,8.5X13.5CM,20</t>
  </si>
  <si>
    <t>NITRO/FILTR,.2UM,8.5X13.5CM,50</t>
  </si>
  <si>
    <t>NITRO/FLTR,.45UM,8.5X13.5CM,20</t>
  </si>
  <si>
    <t>NITRO/FLTR,.45UM,8.5X13.5CM,50</t>
  </si>
  <si>
    <t>PVDF/FILTER,.2UM,8.5X13.5CM,20</t>
  </si>
  <si>
    <t>PVDF/FILTER,.2UM,8.5X13.5CM,50</t>
  </si>
  <si>
    <t>IMMUNBLOT/FILTER,8.5X13.5,20PK</t>
  </si>
  <si>
    <t>IMMUN BLOT/FILTER,8.5X13.5,50P</t>
  </si>
  <si>
    <t>NITRO MEM 0.45UM,26.5X28CM,10</t>
  </si>
  <si>
    <t>NITRO MEM 0.2UM,26.5X28CM,10PK</t>
  </si>
  <si>
    <t>IMMUN BLOT PVDF MEMB,25 X 28CM</t>
  </si>
  <si>
    <t>IMMUN-BLOT LF PVDF,7X8.5CM,10</t>
  </si>
  <si>
    <t>IMMUN-BLOT LF PVDF,7X8.5CM,20</t>
  </si>
  <si>
    <t>IMMUN-BLOT LFPVDF8.5X13.5CM,10</t>
  </si>
  <si>
    <t>IMMUN-BLOT LFPVDF8.5X13.5CM,20</t>
  </si>
  <si>
    <t>IMMUNBLOTLFPVDF26.5CMX3.75M,RL</t>
  </si>
  <si>
    <t>BIO-LYTE 3/10,40%,10ML</t>
  </si>
  <si>
    <t>BIO-LYTE 3/10,40%,25ML</t>
  </si>
  <si>
    <t>BIO-LYTE 3/5,20%,10ML</t>
  </si>
  <si>
    <t>BIO-LYTE 4/6,40%,10ML</t>
  </si>
  <si>
    <t>BIO-LYTE 4/6,40%,25ML</t>
  </si>
  <si>
    <t>BIO-LYTE 5/7,40%,10ML</t>
  </si>
  <si>
    <t>BIO-LYTE 5/7,40%,25ML</t>
  </si>
  <si>
    <t>BIO-LYTE 6/8,40%,10ML</t>
  </si>
  <si>
    <t>BIO-LYTE 6/8,40%,25ML</t>
  </si>
  <si>
    <t>BIO-LYTE 7/9,40%,10ML</t>
  </si>
  <si>
    <t>BIO-LYTE 8/10,20%,10ML</t>
  </si>
  <si>
    <t>BIO-LYTE 5/8,40%,10ML</t>
  </si>
  <si>
    <t>BIO-LYTE,5/8,40%,25ML</t>
  </si>
  <si>
    <t>IPG READYSTRIP/PH3-10/7CM/12</t>
  </si>
  <si>
    <t>IPG READYSTRIP/PH4-7/7CM/12</t>
  </si>
  <si>
    <t>IPG READYSTRIP/PH3-10NL/7CM</t>
  </si>
  <si>
    <t>IPG READYSTRIP/PH3-6/7CM/12</t>
  </si>
  <si>
    <t>IPG READYSTRIP/PH5-8/7CM/12</t>
  </si>
  <si>
    <t>IPG READYSTRIP/PH7-10/7CM/12</t>
  </si>
  <si>
    <t>IPG READYSTRIP/PH3-10/17CM/12</t>
  </si>
  <si>
    <t>IPG READYSTRIP/PH4-7/17CM/12</t>
  </si>
  <si>
    <t>IPG READYSTRIP/PH3-10NL/17CM</t>
  </si>
  <si>
    <t>IPG READYSTRIP/PH3-6/17CM/12</t>
  </si>
  <si>
    <t>IPG READYSTRIP/PH5-8/17CM/12</t>
  </si>
  <si>
    <t>IPG READYSTRIP/PH7-10/17CM/12</t>
  </si>
  <si>
    <t>IPG READYSTRIP/PH3-10/11CM/12</t>
  </si>
  <si>
    <t>IPG READYSTRIP/PH4-7/11CM/12</t>
  </si>
  <si>
    <t>IPG READYSTRIP/PH3-10NL/11CM</t>
  </si>
  <si>
    <t>IPG READYSTRIP/PH3-6/11CM/12</t>
  </si>
  <si>
    <t>IPG READYSTRIP/PH5-8/11CM/12</t>
  </si>
  <si>
    <t>IPG READYSTRIP/PH7-10/11CM/12</t>
  </si>
  <si>
    <t>IPG READYSTRIP/PH3.9-5.1/17CM</t>
  </si>
  <si>
    <t>IPG READYSTRIP/PH4.7-5.9/17CM</t>
  </si>
  <si>
    <t>IPG READYSTRIP/PH5.5-6.7/17CM</t>
  </si>
  <si>
    <t>IPG READYSTRIP/PH6.3-8.3/17CM</t>
  </si>
  <si>
    <t>IPG READYSTRIP/PH3.9-5.1/11CM</t>
  </si>
  <si>
    <t>IPG READYSTRIP/PH4.7-5.9/11CM</t>
  </si>
  <si>
    <t>IPG READYSTRIP/PH5.5-6.7/11CM</t>
  </si>
  <si>
    <t>IPG READYSTRIP/PH6.3-8.3/11CM</t>
  </si>
  <si>
    <t>IPG READYSTRIP/PH3.9-5.1/7CM</t>
  </si>
  <si>
    <t>IPG READYSTRIP/PH4.7-5.9/7CM</t>
  </si>
  <si>
    <t>IPG READYSTRIP/PH5.5-6.7/7CM</t>
  </si>
  <si>
    <t>IPG READYSTRIP/PH6.3-8.3/7CM</t>
  </si>
  <si>
    <t>IPG READYSTRIP/PH3-10/18CM</t>
  </si>
  <si>
    <t>IPG READYSTRIP/PH3-10NL/18CM</t>
  </si>
  <si>
    <t>IPG READYSTRIP/PH4-7/18CM</t>
  </si>
  <si>
    <t>IPG READYSTRIP/PH3-6/18CM</t>
  </si>
  <si>
    <t>IPG READYSTRIP/PH5-8/18CM</t>
  </si>
  <si>
    <t>IPG READYSTRIP/PH7-10/18CM</t>
  </si>
  <si>
    <t>IPG READYSTRIP/PH3.9-5.1/18CM</t>
  </si>
  <si>
    <t>IPG READYSTRIP/4.7-5.9/18CM</t>
  </si>
  <si>
    <t>IPG READYSTRIP/PH5.5-6.7/18CM</t>
  </si>
  <si>
    <t>IPG READYSTRIP/PH6.3-8.3/18CM</t>
  </si>
  <si>
    <t>IPG READYSTRIP/PH3-10/24CM</t>
  </si>
  <si>
    <t>IPG READYSTRIP/PH3-10NL/24CM</t>
  </si>
  <si>
    <t>IPG READYSTRIP/PH4-7/24CM</t>
  </si>
  <si>
    <t>IPG READYSTRIP/PH3-6/24CM</t>
  </si>
  <si>
    <t>IPG READYSTRIP/PH5-8/24CM</t>
  </si>
  <si>
    <t>IPG READYSTRIP/PH7-10/24CM</t>
  </si>
  <si>
    <t>IPG READYSTRIP/PH3.9-5.1/24CM</t>
  </si>
  <si>
    <t>IPG READYSTRIP/PH4.7-5.9/24CM</t>
  </si>
  <si>
    <t>IPG RADYSTRIP/PH5.5-6.7/24CM</t>
  </si>
  <si>
    <t>IPG READYSTRIP/PH6.3-8.3/24CM</t>
  </si>
  <si>
    <t>2D REHYDRATION/SAMPLE BUFFER 1</t>
  </si>
  <si>
    <t>PTN EXTN KIT-MEMBRANE II</t>
  </si>
  <si>
    <t>PTN EXTN KIT-SOLUBLE/INSOLUBLE</t>
  </si>
  <si>
    <t>PTN EXTN KIT-TOTAL</t>
  </si>
  <si>
    <t>SIGNAL PROTEIN EXTRACT'N KIT</t>
  </si>
  <si>
    <t>MEMBRANE PROT. EXTRACT'N KIT 1</t>
  </si>
  <si>
    <t>CYTOPLAS/NUCLEAR EXTRACT'N KIT</t>
  </si>
  <si>
    <t>REDUCTION ALKYLATION KIT</t>
  </si>
  <si>
    <t>PROTEOMIC GRADE WATER</t>
  </si>
  <si>
    <t>PROTEAN PLUS OVERLAY AGAROSE</t>
  </si>
  <si>
    <t>RDYSTRIP 7-10 BUFF,100X,1ML</t>
  </si>
  <si>
    <t>BIOLYTE 3-10, 100X, 1ML</t>
  </si>
  <si>
    <t>RDYSTRIP 6.3-8.3 BUFF,100X,1ML</t>
  </si>
  <si>
    <t>RDYSTRIP 5.5-6.7 BUFF,100X,1ML</t>
  </si>
  <si>
    <t>RDYSTRIP 4.7-5.9 BUFF,100X,1ML</t>
  </si>
  <si>
    <t>RDYSTRIP 3.9-5.1 BUFF,100X,1ML</t>
  </si>
  <si>
    <t>SEQUENTIAL EXTRACTION KIT</t>
  </si>
  <si>
    <t>TBP, 200 MM, 0.6 ML</t>
  </si>
  <si>
    <t>READYPREP REAGENT 1, 1 VIAL</t>
  </si>
  <si>
    <t>READYPREP REAGENT 2, 1 VIAL</t>
  </si>
  <si>
    <t>READYPREP REAGENT 3, 1 VIAL</t>
  </si>
  <si>
    <t>READYPREP 2-D STARTER KIT</t>
  </si>
  <si>
    <t>2D Starter Kt Rehyd/Smp Buf RF</t>
  </si>
  <si>
    <t>2D Starter Kt Equil Buf RF</t>
  </si>
  <si>
    <t>2D Starter Kt Equil Buf II RF</t>
  </si>
  <si>
    <t>IODOACETAMIDE 30 GM</t>
  </si>
  <si>
    <t>READYPREP E.COLI SAMPLE 2.7MG</t>
  </si>
  <si>
    <t>ReadyPrep Overlay Agarose 50ml</t>
  </si>
  <si>
    <t>MINERAL OIL, 500ML</t>
  </si>
  <si>
    <t>READY-PREP 2-D CLEANUP KIT</t>
  </si>
  <si>
    <t>READYPREP 2D CLEANUP KIT</t>
  </si>
  <si>
    <t>MAMMALIAN CELL LYSIS KIT,mROTO</t>
  </si>
  <si>
    <t>PLANT CELL LYSIS KIT,mROTOFOR</t>
  </si>
  <si>
    <t>YEAST CELL LYSIS KIT,mROTOFOR</t>
  </si>
  <si>
    <t>BACTERIAL CELL LYSIS KIT,mROTO</t>
  </si>
  <si>
    <t>PSB BUFFER AND ADDITIVE</t>
  </si>
  <si>
    <t>READYPREP MINI GRINDER,20</t>
  </si>
  <si>
    <t>PROTEOMINER SEQ ELUT REAGENTS</t>
  </si>
  <si>
    <t>PROTEOMINER2 KIT, 20 UL</t>
  </si>
  <si>
    <t>PROTEOMINER2 KIT, 100 UL</t>
  </si>
  <si>
    <t>PROTEOMINER2 KIT, 20 UL, INTRO</t>
  </si>
  <si>
    <t>PROTEOMINER2 KIT, 100UL, INTRO</t>
  </si>
  <si>
    <t>PROTEOMINER SEQUENTIAL ELU-S</t>
  </si>
  <si>
    <t>PROTEOMINER SEQUENTIAL ELU-L</t>
  </si>
  <si>
    <t>MINI-SUBCELL/PP BASIC SYS</t>
  </si>
  <si>
    <t>W-MINI SUBCELL/PP BASIC SYS</t>
  </si>
  <si>
    <t>SUBCELL GT/POWERPAC BASIC SYS</t>
  </si>
  <si>
    <t>MINI RDYSUBCELL/PP BASIC SYS</t>
  </si>
  <si>
    <t>W MINI RDYSUBCELL/PP BASIC SYS</t>
  </si>
  <si>
    <t>SUBCELL 96/POWERPAC BASIC SYS</t>
  </si>
  <si>
    <t>SUBCELL 192/POWERPAC BASIC SYS</t>
  </si>
  <si>
    <t>POWERPAC HC, 100-120/220-240V</t>
  </si>
  <si>
    <t>1645052XTU</t>
  </si>
  <si>
    <t>PowerPac Adaptor,2mm</t>
  </si>
  <si>
    <t>PowerPac Adaptor,4mm</t>
  </si>
  <si>
    <t>DATA TRANSFER SOFTWARE V2.0,PP</t>
  </si>
  <si>
    <t>IQ/OQ PROTOCOL BINDER,PPHV</t>
  </si>
  <si>
    <t>ELECTRODE ASSY,PAIR,I12IEF</t>
  </si>
  <si>
    <t>ANODE ELECTRODE,I12IEF</t>
  </si>
  <si>
    <t>CATHODE ELECTRODE,I12IEF</t>
  </si>
  <si>
    <t>HOLDER/SAMPLE CUP,25PK,I12IEF</t>
  </si>
  <si>
    <t>SAMPLE CUP,REPLACE,25PK,I12IEF</t>
  </si>
  <si>
    <t>WICK,GEL SIDE UP,100PK,I12IEF</t>
  </si>
  <si>
    <t>WICK,GEL SIDE DWN,500PK,I12IEF</t>
  </si>
  <si>
    <t>STRIP RETAINER,2PK,I12IEF</t>
  </si>
  <si>
    <t>STYLUS,3PK,I12IEF</t>
  </si>
  <si>
    <t>USB FLASH DRIVE,2PK,I12IEF</t>
  </si>
  <si>
    <t>TRAY,FOCUS,7CM,I12IEF</t>
  </si>
  <si>
    <t>TRAY,FOCUS,11CM,I12IEF</t>
  </si>
  <si>
    <t>TRAY,FOCUS,13CM,I12IEF</t>
  </si>
  <si>
    <t>TRAY,FOCUS,17CM,I12IEF</t>
  </si>
  <si>
    <t>TRAY,FOCUS,18CM,I12IEF</t>
  </si>
  <si>
    <t>TRAY,FOCUS,24CM,I12IEF</t>
  </si>
  <si>
    <t>REHYD TRAY&amp;LID,13CM, 25PK,I12</t>
  </si>
  <si>
    <t>FILTER PAPER MODEL 224, 25</t>
  </si>
  <si>
    <t>CELLOPHANE, MOD 224, 50</t>
  </si>
  <si>
    <t>SEQ. GEL FILTER PAPER,MDL 583</t>
  </si>
  <si>
    <t>FILTER PAPER,44CM,MDL 1125B,25</t>
  </si>
  <si>
    <t>CELLOPHANE,44CM, MDL 1125B,50</t>
  </si>
  <si>
    <t>MINI WHOLE GEL ELUTER &amp;HARVEST</t>
  </si>
  <si>
    <t>GEL ELUTER TEMPLATE</t>
  </si>
  <si>
    <t>MINI GEL ELUTER TEMPLATE</t>
  </si>
  <si>
    <t>CELLOPHANE,GEL ELUTER</t>
  </si>
  <si>
    <t>CELLOPHANE,MINI GEL ELUTER</t>
  </si>
  <si>
    <t>SEALING TAB,GEL ELUTER</t>
  </si>
  <si>
    <t>MINI GEL ELUTER SEALING TAB</t>
  </si>
  <si>
    <t>GEL/BLOT ROLLER</t>
  </si>
  <si>
    <t>LOWER FILTER PAPER GEL ELUTER</t>
  </si>
  <si>
    <t>GEL ELUTER UPPER FILTER PAPER</t>
  </si>
  <si>
    <t>M GEL ELUTER LWR FILTER PAPER</t>
  </si>
  <si>
    <t>M GEL ELUTER UP FILTER PAPER</t>
  </si>
  <si>
    <t>POROUS GEL SUPPORT, MODEL 583</t>
  </si>
  <si>
    <t>SEALING GASKET, MODEL 583</t>
  </si>
  <si>
    <t>GELAIR DRYING SYSTEM 100/120V</t>
  </si>
  <si>
    <t>GEL FRAME,GELAIR DRYER</t>
  </si>
  <si>
    <t>TABLE,GELAIR DRYER</t>
  </si>
  <si>
    <t>GELAIR OVEN,115V</t>
  </si>
  <si>
    <t>GELAIR OVEN,230V</t>
  </si>
  <si>
    <t>FILM,CELLULOSE,50 PK</t>
  </si>
  <si>
    <t>CLAMP,FRAME,GELAIR DRYER</t>
  </si>
  <si>
    <t>FITTING,VACUUM LINE,VAC PUMP</t>
  </si>
  <si>
    <t>FITTING,DRAIN LINE,VAC PUMP</t>
  </si>
  <si>
    <t>VACUUM LINE ASSY,HYDROTEC PUMP</t>
  </si>
  <si>
    <t>DRAIN LINE ASSY,HYDROTECH PUMP</t>
  </si>
  <si>
    <t>3-WAY STOPCOCK,VAC PUMP</t>
  </si>
  <si>
    <t>HYDROTECH VACUUM GAUGE</t>
  </si>
  <si>
    <t>ANTI-FOAM AGENT,100ML</t>
  </si>
  <si>
    <t>DOUBLE-UP GEL DRYING RACK</t>
  </si>
  <si>
    <t>PROTEAN II,16CM SLAB CELL</t>
  </si>
  <si>
    <t>PROTEAN II XI 16CM, 1.5MM</t>
  </si>
  <si>
    <t>PROTEAN II XI 16CM, 1.0MM</t>
  </si>
  <si>
    <t>PROTEAN II XI 16CM, 0.75MM</t>
  </si>
  <si>
    <t>REPLACEMENT CABLES</t>
  </si>
  <si>
    <t>CENTRAL COOLING CORE W/GASKETS</t>
  </si>
  <si>
    <t>LOWER BUFFER CHAMBER</t>
  </si>
  <si>
    <t>CELL LID W/CABLES</t>
  </si>
  <si>
    <t>PROTEAN II,20CM SLAB CELL</t>
  </si>
  <si>
    <t>PROTEAN II XI 20CM, 1.5MM</t>
  </si>
  <si>
    <t>PROTEAN II XI 20CM, 1.0MM</t>
  </si>
  <si>
    <t>PROTEAN II XI 20CM, 0.75MM</t>
  </si>
  <si>
    <t>PROTEAN IIXI 2D CONVERSION KIT</t>
  </si>
  <si>
    <t>GLASS PLATES,SHORT,16CM,2 EA</t>
  </si>
  <si>
    <t>GLASS PLATES,LONG,16CM,2 EA</t>
  </si>
  <si>
    <t>GLASS PLATES,SHORT,20CM,2 EA</t>
  </si>
  <si>
    <t>GLASS PLATES,LONG,20CM,2 EA</t>
  </si>
  <si>
    <t>PLATE,FROSTED,SHORT,16CM,2 EA</t>
  </si>
  <si>
    <t>PLATES,FROSTED,SHORT,20CM,2 EA</t>
  </si>
  <si>
    <t>PLATE,BEVELED,SHORT,16CM,2 EA</t>
  </si>
  <si>
    <t>PLATE,BEVELED,SHORT,20CM,2 EA</t>
  </si>
  <si>
    <t>NOTCHED INNER PLATE W BEVEL 16</t>
  </si>
  <si>
    <t>NOTCHED INNER PLATE W BEVEL 20</t>
  </si>
  <si>
    <t>PII CELL, BASIC W/CASTING STND</t>
  </si>
  <si>
    <t>NOTCHED CLAMPS,PII,20 CM SET</t>
  </si>
  <si>
    <t>SPACER,NARROW,20CM X 1MM,PII</t>
  </si>
  <si>
    <t>SPACERS,NARROW,20CM X 2MM,PII</t>
  </si>
  <si>
    <t>COMB,WIDE,2D PREP,1MM,PII XI</t>
  </si>
  <si>
    <t>COMB,WIDE,2D PREP,2MM,PII XI</t>
  </si>
  <si>
    <t>PROTEAN II XL ALIGNMENT CARDS</t>
  </si>
  <si>
    <t>SPACER, 16CM X 0.5MM***</t>
  </si>
  <si>
    <t>SPACER,16CM x 0.75MM</t>
  </si>
  <si>
    <t>SPACER,16CM x 1.0MM</t>
  </si>
  <si>
    <t>SPACER,16CM x 1.5MM</t>
  </si>
  <si>
    <t>SPACER,16CM x 3.0MM **</t>
  </si>
  <si>
    <t>SPACER,20CM x 0.5MM **</t>
  </si>
  <si>
    <t>SPACER,20CM x 0.75</t>
  </si>
  <si>
    <t>SPACER,20CM x 1.0MM</t>
  </si>
  <si>
    <t>SPACER,20CM x 1.5MM</t>
  </si>
  <si>
    <t>SPACER,20CM x 3.0MM **</t>
  </si>
  <si>
    <t>COMB CONV.SCRW,AGAROSE GEL10PK</t>
  </si>
  <si>
    <t>COMB,25 WELL X 0.75MM **</t>
  </si>
  <si>
    <t>COMB,25 WELL X 1.0MM **</t>
  </si>
  <si>
    <t>COMB,25 WELL X 1.5MM **</t>
  </si>
  <si>
    <t>COMB,20 WELL X 0.5MM **</t>
  </si>
  <si>
    <t>COMB,20 WELL X 0.75MM **</t>
  </si>
  <si>
    <t>COMB,20 WELL X 1.0MM **</t>
  </si>
  <si>
    <t>COMB,20 WELL X 1.5MM **</t>
  </si>
  <si>
    <t>COMB,20 WELL X 3.0MM **</t>
  </si>
  <si>
    <t>COMB,15 WELL X 0.5MM **</t>
  </si>
  <si>
    <t>COMB,15 WELL x 0.75MM</t>
  </si>
  <si>
    <t>COMB, 15 WELL x 1.0MM</t>
  </si>
  <si>
    <t>COMB,15 WELL x 1.5MM</t>
  </si>
  <si>
    <t>COMB,15 WELL X 3.0MM **</t>
  </si>
  <si>
    <t>COMB,10 WELL X 0.5MM **</t>
  </si>
  <si>
    <t>COMB,10 WELL X 0.75MM **</t>
  </si>
  <si>
    <t>COMB,10 WELL X 1.0MM **</t>
  </si>
  <si>
    <t>COMB,10 WELL X 1.5MM **</t>
  </si>
  <si>
    <t>COMB, 10 WELL X 3.0MM **</t>
  </si>
  <si>
    <t>COMB,5 WELL X 1.0MM **</t>
  </si>
  <si>
    <t>COMB,5 WELL X 1.5MM **</t>
  </si>
  <si>
    <t>COMB,5 WELL X 3.0MM **</t>
  </si>
  <si>
    <t>COMB,3 WELL X 1.5MM **</t>
  </si>
  <si>
    <t>COMB,BLANK X 0.75MM **</t>
  </si>
  <si>
    <t>COMB,BLAMK X 1.0MM **</t>
  </si>
  <si>
    <t>COMB,BLANK X 1.5MM **</t>
  </si>
  <si>
    <t>COMB,BLANK X 3.0MM **</t>
  </si>
  <si>
    <t>COMB,2D x 1.0MM</t>
  </si>
  <si>
    <t>COMB, 2D X 1.5MM</t>
  </si>
  <si>
    <t>COMB,2D X 3.0MM **</t>
  </si>
  <si>
    <t>COSANDWICH CLAMPS,16CM</t>
  </si>
  <si>
    <t>SANDWICH CLAMPS,20CM SET</t>
  </si>
  <si>
    <t>UPPER BUFFER DAM</t>
  </si>
  <si>
    <t>SLAB CASTING STAND W/GASKETS</t>
  </si>
  <si>
    <t>REPLACE.GASKETS,CASTING STAND</t>
  </si>
  <si>
    <t>REPL.GASKETS,CENTRAL COOL.CORE</t>
  </si>
  <si>
    <t>TUBE CELL ADAPTER</t>
  </si>
  <si>
    <t>GEL TUBE LOADING NEEDLE</t>
  </si>
  <si>
    <t>GEL TUBE EXTRUSION NEEDLE</t>
  </si>
  <si>
    <t>REPLCMN'T GASKET TUBE GEL ADPT</t>
  </si>
  <si>
    <t>PROTEAN II MLTICLL 2D CONV KIT</t>
  </si>
  <si>
    <t>ACRYLIC BLOCKS, PII</t>
  </si>
  <si>
    <t>SEPARATION SHEETS, PII</t>
  </si>
  <si>
    <t>PROTEAN II 2D MULTICELL LID</t>
  </si>
  <si>
    <t>GROMMET, 4-5MM, OD TUBES</t>
  </si>
  <si>
    <t>GROMMET, 6-7MM OD TUBES</t>
  </si>
  <si>
    <t>GROMMET, 13MM OD TUBES</t>
  </si>
  <si>
    <t>PLATE WASHER KIT(TNK,LID,2HDR)</t>
  </si>
  <si>
    <t>PLATE HOLDER</t>
  </si>
  <si>
    <t>PLUNGER,MODEL 495</t>
  </si>
  <si>
    <t>PLUNGER, MODEL 385 **</t>
  </si>
  <si>
    <t>GRADIENT POURING NEEDLES</t>
  </si>
  <si>
    <t>TUBING CONNECTION KIT</t>
  </si>
  <si>
    <t>SLAB TRAY</t>
  </si>
  <si>
    <t>ACTIVATED CARBON SPONGE</t>
  </si>
  <si>
    <t>M225 TUBE GEL CASTING STAND</t>
  </si>
  <si>
    <t>PROTEAN II XL MULTI-CAST CHAMB</t>
  </si>
  <si>
    <t>PII XI MULTI CASTING CHAMBER</t>
  </si>
  <si>
    <t>SEALING GASKET</t>
  </si>
  <si>
    <t>PROTEAN II ALIGNMENT CARD(PK2)</t>
  </si>
  <si>
    <t>MINIPACK GPII CUVETTE,0.4cm,5</t>
  </si>
  <si>
    <t>MINIPACK GPII CUVETTE,0.2cm,5</t>
  </si>
  <si>
    <t>MINIPACK GPII CUVETTE,0.1cM,5</t>
  </si>
  <si>
    <t>GENEPULSER CUVETTE,0.4CM,500PK</t>
  </si>
  <si>
    <t>GENEPULSER CUVETTE,0.2CM,500PK</t>
  </si>
  <si>
    <t>GENEPULSER CUVETTE,0.1CM,500PK</t>
  </si>
  <si>
    <t>GENE PULSER CUVETTE RACK</t>
  </si>
  <si>
    <t>STOP SCREEN,HEPTA,BIOLISTIC</t>
  </si>
  <si>
    <t>HELIOS CONTROL CARTRIDGES,12PK</t>
  </si>
  <si>
    <t>BIOLISTIC, VOLTAGE CONVERTER</t>
  </si>
  <si>
    <t>MICROCARRIER,0.6 MICRON GOLD</t>
  </si>
  <si>
    <t>MICROCARRIER,1.0 MICRON GOLD</t>
  </si>
  <si>
    <t>MICROCARRIER, 1.6u GOLD, .25GM</t>
  </si>
  <si>
    <t>MICROCARRIER,TUNGSTEN M-10</t>
  </si>
  <si>
    <t>MICROCARRIER,TUNGSTEN M-17</t>
  </si>
  <si>
    <t>MICROCARRIER,TUNGSTEN M-20</t>
  </si>
  <si>
    <t>MICROCARRIER,TUNGSTEN M-25</t>
  </si>
  <si>
    <t>500 OPTIMIZATION KIT</t>
  </si>
  <si>
    <t>BIOLSTC MACROCAR.HOLDR,QTY OF5</t>
  </si>
  <si>
    <t>BIOLISTIC PDS-1000/He DISK-VAC</t>
  </si>
  <si>
    <t>450 PSI RUPTURE DISKS,QTY 100</t>
  </si>
  <si>
    <t>650 PSI RUPTURE DISKS,QTY 100</t>
  </si>
  <si>
    <t>900 PSI RUPTURE DISKS,QTY 100</t>
  </si>
  <si>
    <t>1100 PSI RUPTURE DISKS,QTY 100</t>
  </si>
  <si>
    <t>1350 PSI RUPTURE DISKS,QTY 100</t>
  </si>
  <si>
    <t>1550 PSI RUPTURE DISKS,QTY 100</t>
  </si>
  <si>
    <t>1800 PSI RUPTURE DISKS,QTY 100</t>
  </si>
  <si>
    <t>2000 PSI RUPTURE DISKS,QTY 100</t>
  </si>
  <si>
    <t>2200 PSI RUPTURE DISKS,QTY 100</t>
  </si>
  <si>
    <t>PDS-1000/He MACROCARRIERS,500</t>
  </si>
  <si>
    <t>PDS-1000/He STOP.SCREENS,500</t>
  </si>
  <si>
    <t>TEFLON HOSE W/SST OVERBRAID</t>
  </si>
  <si>
    <t>O-RINGS,5,GENE GUN</t>
  </si>
  <si>
    <t>BARREL LINER,5,HELIOS GENE GUN</t>
  </si>
  <si>
    <t>SYRINGE KIT</t>
  </si>
  <si>
    <t>TUBING CUTTER, HELIOS</t>
  </si>
  <si>
    <t>HELIOS GENEGUN OPTIMIZATION KT</t>
  </si>
  <si>
    <t>CARTRG.HOLDR,WHT,5,G.GUN</t>
  </si>
  <si>
    <t>CARTRIDGE EXTRAC.TOOL,GENE GUN</t>
  </si>
  <si>
    <t>BATTERY,9V,HELIOS GENE GUN</t>
  </si>
  <si>
    <t>HELIOS GENEGUN CARTRIDGE KIT</t>
  </si>
  <si>
    <t>TEFZEL TUBING-HELIOS GENE GUN</t>
  </si>
  <si>
    <t>HELIOS DIFFUSION SCREEN,G.GUN</t>
  </si>
  <si>
    <t>CE MODULE,GP Xcell,25-3,275mF</t>
  </si>
  <si>
    <t>PC MODULE,GP Xcell,50-100 ohm</t>
  </si>
  <si>
    <t>SHOCKPOD,GP Xcell</t>
  </si>
  <si>
    <t>Kit,10 x1.8ml,GP Electr.Buffer</t>
  </si>
  <si>
    <t>Kit,1 x30ml,GP Electrop.Buffer</t>
  </si>
  <si>
    <t>GP MXcell, 96-Well Plate</t>
  </si>
  <si>
    <t>GP MXcell,24-Well Plate</t>
  </si>
  <si>
    <t>GP MXcell 12-Well Plate</t>
  </si>
  <si>
    <t>GASKET,MULTI CASTER, 3 x 1 FT</t>
  </si>
  <si>
    <t>DUPLEX CABLE ASSY,STRAIGHT</t>
  </si>
  <si>
    <t>CELL LID W/POWER CABLES</t>
  </si>
  <si>
    <t>MINI PROTEAN 2-D CELL, 1.0MM</t>
  </si>
  <si>
    <t>MINI PROTEAN II TUBE CELL</t>
  </si>
  <si>
    <t>MINI PROTEAN II 2D TUBE ADAPT.</t>
  </si>
  <si>
    <t>MINI PII 2D CAPILLARY TUBE</t>
  </si>
  <si>
    <t>MINI PII 2D TUBE GEL EJECTOR</t>
  </si>
  <si>
    <t>MINI PII TUBE GEL SAMPLE RES.</t>
  </si>
  <si>
    <t>MINI PII TUBE ADAPTER STOPPERS</t>
  </si>
  <si>
    <t>MINI PII FLEXIBLE TUBING CONN.</t>
  </si>
  <si>
    <t>MINI PII TANK &amp; LID W/ CABLES</t>
  </si>
  <si>
    <t>MODEL 422 ELECTRO ELUTER</t>
  </si>
  <si>
    <t>ELECTRO ELUTER CORE</t>
  </si>
  <si>
    <t>GLASS TUBES, FROSTED, 6</t>
  </si>
  <si>
    <t>SILICONE ADAPTORS</t>
  </si>
  <si>
    <t>CLR. MEMBRANE CAPS,12-15K MWCO</t>
  </si>
  <si>
    <t>GREEN MEMBRANE CAPS,3500MWCO**</t>
  </si>
  <si>
    <t>FRITS FOR MODEL 422, 12 PKG</t>
  </si>
  <si>
    <t>STD BORE GLS TUBES,5X7X125,24</t>
  </si>
  <si>
    <t>BUFFER DAM,MINI CELL</t>
  </si>
  <si>
    <t>LOADING GUIDE,15-WELL,BLUE</t>
  </si>
  <si>
    <t>GEL TUBES,CAPILLARY,1.0X180,24</t>
  </si>
  <si>
    <t>GEL TUBES,CAP.,1.5X150,24 **</t>
  </si>
  <si>
    <t>GEL TUBES,CAPILLARY,1.5X180,24</t>
  </si>
  <si>
    <t>LOADING GUIDE,10-WELL,YELLOW</t>
  </si>
  <si>
    <t>READY GELL CELL,REPLACE SEALS</t>
  </si>
  <si>
    <t>STD BORE GLS TUBES,2X4X160,24*</t>
  </si>
  <si>
    <t>SPACER,NARROW,20CMx1.5MM,PIIxi</t>
  </si>
  <si>
    <t>SEALS, WIDE, UBC PII XI</t>
  </si>
  <si>
    <t>PII xi IPG CONVERSION KIT, 1MM</t>
  </si>
  <si>
    <t>PII xi IPG CONVERSION KIT, 2MM</t>
  </si>
  <si>
    <t>1.5MM CONVERSION KIT,PII IPG</t>
  </si>
  <si>
    <t>COMB,WIDE,2D PREP,1.5MM,PIIxi</t>
  </si>
  <si>
    <t>PII XL, WIDE FORMAT, 1.0MM</t>
  </si>
  <si>
    <t>PII XL CELL, WIDE FORMAT, 1.5</t>
  </si>
  <si>
    <t>PII XL CELL, WIDE FORMAT, 2.0</t>
  </si>
  <si>
    <t>LOADING GUIDE,9 WELL,RED</t>
  </si>
  <si>
    <t>LOADING GUIDE,12 WELL,GREEN</t>
  </si>
  <si>
    <t>CASTING STND W/GASKET,M-P3</t>
  </si>
  <si>
    <t>GEL RELEASER,MINI-P3</t>
  </si>
  <si>
    <t>COMB,5 TOOTH,.75mm THK,M-P3</t>
  </si>
  <si>
    <t>COMB,9 TOOTH,.75mm THK,M-P3</t>
  </si>
  <si>
    <t>COMB,10 TOOTH,.75mm THK,M-P3</t>
  </si>
  <si>
    <t>COMB,15 TOOTH,.75mm THK,M-P3</t>
  </si>
  <si>
    <t>COMB,2D/PREP,.75mm THK,M-P3</t>
  </si>
  <si>
    <t>COMB,5 TOOTH,1mm THK,M-P3</t>
  </si>
  <si>
    <t>COMB,9 TOOTH,1mm THK,M-P3</t>
  </si>
  <si>
    <t>COMB,15 TOOTH,1mm THK,M-P3</t>
  </si>
  <si>
    <t>COMB,2D/PREP,1mm THK,M-P3</t>
  </si>
  <si>
    <t>COMB,IPG,1mm THK,M-P3</t>
  </si>
  <si>
    <t>COMB,5 TOOTH,1.5mm THK,M-P3</t>
  </si>
  <si>
    <t>COMB,9 TOOTH,1.5mm THK,M-P3</t>
  </si>
  <si>
    <t>COMB,2D/PREP,1.5mm THK,M-P3</t>
  </si>
  <si>
    <t>COMB,IPG,1.5mm THK,M-P3</t>
  </si>
  <si>
    <t>GEL CLIP</t>
  </si>
  <si>
    <t>LARGE TRAY,DODECA STAINER</t>
  </si>
  <si>
    <t>SMALL TRAY,DODECA STAINER</t>
  </si>
  <si>
    <t>TRAY ATTACH,LG,DODECA STAINER</t>
  </si>
  <si>
    <t>TRAY ATTACH,SM,DODECA STAINER</t>
  </si>
  <si>
    <t>TRAY,LG WHITE,DODECA STAINER</t>
  </si>
  <si>
    <t>TRAY,SM WHITE,DODECA STAINER</t>
  </si>
  <si>
    <t>SHAKING RACK,LG,DODECA STAINER</t>
  </si>
  <si>
    <t>SHAKING RACK,SM,DODECA STAINER</t>
  </si>
  <si>
    <t>TANK,LARGE,DODECA STAINER</t>
  </si>
  <si>
    <t>TANK,SM,DODECA STAINER</t>
  </si>
  <si>
    <t>LID W/SHAKER,DODECA STAINER</t>
  </si>
  <si>
    <t>LID W/O SHAKER,DODECA STAINER</t>
  </si>
  <si>
    <t>SHAKER MOTOR,DODECA STAINER</t>
  </si>
  <si>
    <t>CONTROL UNIT,DODECA STAINER</t>
  </si>
  <si>
    <t>STORAGE BOX,GEL,LG DOD STAINER</t>
  </si>
  <si>
    <t>STORAGE BOX,GEL,SM,DOD STAINR</t>
  </si>
  <si>
    <t>LARGE REHY/EQUIL TRAY 25 PK</t>
  </si>
  <si>
    <t>REHYDRAT.TRAY,W/LID,11CM.25 PK</t>
  </si>
  <si>
    <t>MINI REHY/EQUIL TRAY 25 PK</t>
  </si>
  <si>
    <t>REHYDRATION TRAY 18CM, W/LID</t>
  </si>
  <si>
    <t>REHYDR/EQUIL TRAYS,24CM,25 PK</t>
  </si>
  <si>
    <t>FORCEPS</t>
  </si>
  <si>
    <t>FILTER PAPER WICKS 500PK, ,</t>
  </si>
  <si>
    <t>CLEANING BRUSH</t>
  </si>
  <si>
    <t>THERMAL PRINTER,100V,IEF</t>
  </si>
  <si>
    <t>THERMAL PRINTER,120V,IEF</t>
  </si>
  <si>
    <t>UPPER CHAMBER,MP3 DODECACELL</t>
  </si>
  <si>
    <t>LOWER ELECTRODE,MP3 DODECACELL</t>
  </si>
  <si>
    <t>DRAIN LINE,MP3 DODECACELL</t>
  </si>
  <si>
    <t>COOLING COIL,MP3 DODECACELL</t>
  </si>
  <si>
    <t>MULTI-CASTING CHAMBER,MINI P3</t>
  </si>
  <si>
    <t>MP3 MULTICASTER W/ 0.75 PLATES</t>
  </si>
  <si>
    <t>MP3 MULTICASTER W/ 1.0MM GLASS</t>
  </si>
  <si>
    <t>MP3 MULTICASTER w. 1.5MM GLASS</t>
  </si>
  <si>
    <t>ACRYLIC BLOCKS</t>
  </si>
  <si>
    <t>SEPARATION SHEETS</t>
  </si>
  <si>
    <t>M 485 GRADIENT FORMER</t>
  </si>
  <si>
    <t>GRADIENT FORMER,MODEL 495</t>
  </si>
  <si>
    <t>MP3 MULT-CAST CHBR/ M485 GRFMR</t>
  </si>
  <si>
    <t>ANYGEL STAND,SINGLE ROW</t>
  </si>
  <si>
    <t>REPLACEMENT CLAMPS(2)</t>
  </si>
  <si>
    <t>LOWER ELECT ASSY,CRIT DOD CEL</t>
  </si>
  <si>
    <t>COOLING COIL,CRIT DODECA CELL</t>
  </si>
  <si>
    <t>LID ASSY,CRITERION DODECA CELL</t>
  </si>
  <si>
    <t>TUBING KIT W/STOPCOCK,M-CELL</t>
  </si>
  <si>
    <t>KIT,REPLACE TUBING,PPDODECACEL</t>
  </si>
  <si>
    <t>REPLACEMENT GASKET ASSY,</t>
  </si>
  <si>
    <t>REPLACMNT ELECTROD CARD,POSITV</t>
  </si>
  <si>
    <t>REPLACMNT ELECTRODE CARD,NEGTV</t>
  </si>
  <si>
    <t>ASSY,COVER,PROT.PLUS,DODEC CEL</t>
  </si>
  <si>
    <t>RECIRCULATION PUMP,120V,M-CELL</t>
  </si>
  <si>
    <t>PROTEAN PLUS MULTI-CAST CHAMBR</t>
  </si>
  <si>
    <t>ACRYLIC BLOCK, 1.5mm</t>
  </si>
  <si>
    <t>ACRYLIC BLOCK 3 MM</t>
  </si>
  <si>
    <t>ACRYLIC BLOCK, 6 MM</t>
  </si>
  <si>
    <t>ACRYLIC BLOCK, 12 MM</t>
  </si>
  <si>
    <t>SEPARATION SHEETS,PROTEAN PLUS</t>
  </si>
  <si>
    <t>MANIFOLD TUBING, 11</t>
  </si>
  <si>
    <t>BUFFER EXHAUST TUBE,PPLUS DDC</t>
  </si>
  <si>
    <t>GLASS PLATE CASSETTE,20x20x1.0</t>
  </si>
  <si>
    <t>GLASS PLATE CASSETT,20X20X1.5</t>
  </si>
  <si>
    <t>GLASS PLATE CASSET,20x20x2.0mm</t>
  </si>
  <si>
    <t>GLASS PLATE CASSET,25X20X1.0MM</t>
  </si>
  <si>
    <t>GLASS PL CASSET,25X20X1.5MM</t>
  </si>
  <si>
    <t>GLASS PL CASSET,25X20X2.0MM</t>
  </si>
  <si>
    <t>PROTEAN PLUS COMB 20cm x 1.0mm</t>
  </si>
  <si>
    <t>PROTEAN PLUS COMB,20x20x1.5mm</t>
  </si>
  <si>
    <t>PROTEAN PLUS COMB,20x20CMx2mm</t>
  </si>
  <si>
    <t>PROTEAN PLUS COMB,25CMx1.0mm</t>
  </si>
  <si>
    <t>PROTEAN PLS COMB,25CMx1.5mmU</t>
  </si>
  <si>
    <t>PROTEAN PLS COMB,25CM X 2.0mm</t>
  </si>
  <si>
    <t>REPLACEMENT BULBS 254nm</t>
  </si>
  <si>
    <t>POWERPAC TEMP PROBE</t>
  </si>
  <si>
    <t>ANYGEL STAND,MULTI-ROW</t>
  </si>
  <si>
    <t>CRITERION CELL</t>
  </si>
  <si>
    <t>1656001XTU</t>
  </si>
  <si>
    <t>TANK,REPLACEMENT,CRITERION</t>
  </si>
  <si>
    <t>LID,REPLACEMENT,CRITERION</t>
  </si>
  <si>
    <t>ELEC,UPPER REPLACE,CRITERION</t>
  </si>
  <si>
    <t>ELECT,LOWER REPLACE,CRITERION</t>
  </si>
  <si>
    <t>GUIDE,SAMPL,LDG,12+2W,CRITRN</t>
  </si>
  <si>
    <t>GUIDE,SAMPL LDG,18W CRITERION</t>
  </si>
  <si>
    <t>GUIDE,SAMPL LDG,26W,CRITERION</t>
  </si>
  <si>
    <t>CRITERION CELL/POWERPAC BASIC</t>
  </si>
  <si>
    <t>CRITERION CELL AND ANYGEL STD</t>
  </si>
  <si>
    <t>CRITERION GEL/PLATE BLOT SYSTE</t>
  </si>
  <si>
    <t>CRITERION GEL/WIRE BLOTTER</t>
  </si>
  <si>
    <t>PACKOUT,EXCISION TIP,1mm,2,SC</t>
  </si>
  <si>
    <t>GEL SHEET,PROTEOME WORKS</t>
  </si>
  <si>
    <t>ASSY, CUTTING TIP, 1.0mm</t>
  </si>
  <si>
    <t>ASSY, CUTTING TIP, 1.5mm</t>
  </si>
  <si>
    <t>BOTTLE, WASH, 1L</t>
  </si>
  <si>
    <t>PUCK, CALIBRATION, EXQ</t>
  </si>
  <si>
    <t>ASSY, TWIST CUTTER</t>
  </si>
  <si>
    <t>REPL. TWIST TIP, EXQUEST</t>
  </si>
  <si>
    <t>GEL CUTTING SHEETS, EXQ</t>
  </si>
  <si>
    <t>GEL HOLD DOWN</t>
  </si>
  <si>
    <t>CALIBRATION TEMPLATE</t>
  </si>
  <si>
    <t>CAMERA TARGET</t>
  </si>
  <si>
    <t>BOTTLE HOLDER</t>
  </si>
  <si>
    <t>GEL TRAY</t>
  </si>
  <si>
    <t>LAMP, TRANSILLUMINATOR</t>
  </si>
  <si>
    <t>FERRULE, 10-32, 1/16? OD TUBE</t>
  </si>
  <si>
    <t>READER, BARCODE, USB</t>
  </si>
  <si>
    <t>MICROTITER TRAY</t>
  </si>
  <si>
    <t>MINI-P TET,COMP SYS,10 W,.75MM</t>
  </si>
  <si>
    <t>MINI-P TET,COMP SYS,10W,1.0MM</t>
  </si>
  <si>
    <t>MINI-P TET,1 CORE,10W,.75MM</t>
  </si>
  <si>
    <t>MINI-P TET,1 CORE,10W,1.0MM</t>
  </si>
  <si>
    <t>MINI-P TET,COMP SYS,10 W,1.5MM</t>
  </si>
  <si>
    <t>MINI-P TET,1 CORE,10W,1.5MM</t>
  </si>
  <si>
    <t>MP4 CASTING MODULE,5WLL/0.75MM</t>
  </si>
  <si>
    <t>MP4 CASTING MODULE,9WLL/0.75MM</t>
  </si>
  <si>
    <t>MP4 CASTING MODULE,10WLL/.75MM</t>
  </si>
  <si>
    <t>MP4 CASTING MODULE,15WLL/.75MM</t>
  </si>
  <si>
    <t>MP4 CASTING MOD,PREP/2D/0.75MM</t>
  </si>
  <si>
    <t>MP4 CASTING MODULE,5WLL/1.0MM</t>
  </si>
  <si>
    <t>MP4 CASTING MODULE,9WLL/1.0MM</t>
  </si>
  <si>
    <t>MP4 CASTING MODULE,10WLL/1.0MM</t>
  </si>
  <si>
    <t>MP4 CASTING MODULE,15WLL/1.0MM</t>
  </si>
  <si>
    <t>MP4 CASTING MOD,PREP/2D/1.0MM</t>
  </si>
  <si>
    <t>MP4 CASTING MODULE,IPG/1.0MM</t>
  </si>
  <si>
    <t>MP4 CASTING MODULE,5WLL/1.5 MM</t>
  </si>
  <si>
    <t>MP4 CASTING MODULE,9WLL/1.5MM</t>
  </si>
  <si>
    <t>MP4 CASTING MODULE,10WLL/1.5MM</t>
  </si>
  <si>
    <t>MP4 CASTING MODULE,15WLL/1.5MM</t>
  </si>
  <si>
    <t>MP4 CASTING MOD,PREP/2D/1.5MM</t>
  </si>
  <si>
    <t>MP4 CASTING MODULE,IPG/1.5MM</t>
  </si>
  <si>
    <t>MINI-P TET SYS/PPAC BASIC</t>
  </si>
  <si>
    <t>MINI-P TET SYS/PPAC HC</t>
  </si>
  <si>
    <t>MINI-P TET SYS/MINI T-BLOT MOD</t>
  </si>
  <si>
    <t>MINI-P TET CEL/MINI T-BLOT MOD</t>
  </si>
  <si>
    <t>MINI-P4 SYS/MT-BLOT MOD/PP BAS</t>
  </si>
  <si>
    <t>MINI-P4 CEL/MT-BLOT MOD/PP BAS</t>
  </si>
  <si>
    <t>MINI-P4 SYS/MT-BLOT MOD/PP HC</t>
  </si>
  <si>
    <t>MINI-P4 CEL/MT-BLOT MOD/PP HC</t>
  </si>
  <si>
    <t>MINI-PROTEAN TET ELEC  ASSY</t>
  </si>
  <si>
    <t>MINI-P TETRA COMPAN ELECT ASSY</t>
  </si>
  <si>
    <t>MINI-PROTEAN TETRA BUFFER TANK</t>
  </si>
  <si>
    <t>MINI-PROTEAN TETRA TANK &amp; LID</t>
  </si>
  <si>
    <t>MINI-PROTEAN TETRA LID</t>
  </si>
  <si>
    <t>CAST STND W/ CLAMP KIT,2  CORE</t>
  </si>
  <si>
    <t>CAST STND W/ CLAMP KIT,1 CORE</t>
  </si>
  <si>
    <t>MP TETRA+BUFFERS</t>
  </si>
  <si>
    <t>MP TETRA/TRANS BLOT+BUFFERS</t>
  </si>
  <si>
    <t>MP TETRA,1CORE+BUFFERS</t>
  </si>
  <si>
    <t>MP TETRA,1C/TRANS BLOT+BUFFERS</t>
  </si>
  <si>
    <t>PRECUT LAMBDA DNA KIT</t>
  </si>
  <si>
    <t>GFP PURIFICATION KIT, MODULE 2</t>
  </si>
  <si>
    <t>PRECUT LAMBDA REAGENT REFILL</t>
  </si>
  <si>
    <t>PGLO EXTENSION KIT</t>
  </si>
  <si>
    <t>PROTEIN MIX AND COLUMN BUFFER</t>
  </si>
  <si>
    <t>BIO-GEL P-60 COLUMNS AND CAPS</t>
  </si>
  <si>
    <t>RESTRICTION DIGEST ACCESSORIES</t>
  </si>
  <si>
    <t>DNA Fingerprint Refill</t>
  </si>
  <si>
    <t>AMPICILLIN, LYOPHILIZED</t>
  </si>
  <si>
    <t>BACTERIAL LIBRARY LYOPHILIZED</t>
  </si>
  <si>
    <t>HIC COLUMNS AND CAPS</t>
  </si>
  <si>
    <t>ELECTRO REAGENT PACK, SMALL</t>
  </si>
  <si>
    <t>ETBR ELEC MODULE, SMALL</t>
  </si>
  <si>
    <t>ELECTRO REAGENT PACK, MED</t>
  </si>
  <si>
    <t>ETBR ELEC MODULE, MEDIUM</t>
  </si>
  <si>
    <t>ELECTRO REAGENT PACK, LARGE</t>
  </si>
  <si>
    <t>ETBR ELEC MODULE, LARGE</t>
  </si>
  <si>
    <t>RACK,GREEN,SET OF 5</t>
  </si>
  <si>
    <t>BOX,STORAGE,SET OF 5</t>
  </si>
  <si>
    <t>TUBE RACKS, 15 ML, 5/PACK</t>
  </si>
  <si>
    <t>TUBE RACKS, 50 ML, 5/PACK</t>
  </si>
  <si>
    <t>CUVETTE RACKS, 5/PACK</t>
  </si>
  <si>
    <t>PROF PIPET SET W/BACKPACK</t>
  </si>
  <si>
    <t>CAROUSEL PIPET RACK</t>
  </si>
  <si>
    <t>PROF PIPET CONTROLLER, 120 V</t>
  </si>
  <si>
    <t>PROF PIPET CONTROLLER, 220V</t>
  </si>
  <si>
    <t>PROF MICROPIPET, 8 CHNL, 200UL</t>
  </si>
  <si>
    <t>PROF MICROPIPET, 2UL</t>
  </si>
  <si>
    <t>UV LAMP,LG WAVE LGTH</t>
  </si>
  <si>
    <t>MICROPIPETOR, 0.5-10UL</t>
  </si>
  <si>
    <t>MICROPIPETOR, 2-20UL</t>
  </si>
  <si>
    <t>MICROPIPETOR, 100-1000UL</t>
  </si>
  <si>
    <t>MINI FIXED VOLUME PIPET, 5UL</t>
  </si>
  <si>
    <t>1660511BLK</t>
  </si>
  <si>
    <t>PIPET, 5UL FIXED VOL BULK PKG</t>
  </si>
  <si>
    <t>MINI FIXED VOLUME PIPET, 10UL</t>
  </si>
  <si>
    <t>1660512BLK</t>
  </si>
  <si>
    <t>PIPET, 10UL FIXED VOL BULK PKG</t>
  </si>
  <si>
    <t>MINI FIXED VOLUME PIPET, 20UL</t>
  </si>
  <si>
    <t>1660513BLK</t>
  </si>
  <si>
    <t>PIPET, 20UL FIXED VOL BULK PKG</t>
  </si>
  <si>
    <t>MINI FIXED VOLUME PIPET,50UL</t>
  </si>
  <si>
    <t>1660515BLK</t>
  </si>
  <si>
    <t>PIPET, 50UL FIXED VOL BULK PKG</t>
  </si>
  <si>
    <t>UVIEW MINI TRANSILLUMINATOR</t>
  </si>
  <si>
    <t>pGLO LAB PREP DVD</t>
  </si>
  <si>
    <t>1660550BLK</t>
  </si>
  <si>
    <t>MICROPIPETOR, 0.5-10UL, 8</t>
  </si>
  <si>
    <t>1660551BLK</t>
  </si>
  <si>
    <t>MICROPIPETOR, 2-20UL, 8</t>
  </si>
  <si>
    <t>MICROPIPETOR,  20-200UL</t>
  </si>
  <si>
    <t>1660552BLK</t>
  </si>
  <si>
    <t>MICROPIPETOR, 20-200UL, 8</t>
  </si>
  <si>
    <t>1660553BLK</t>
  </si>
  <si>
    <t>MICROPIPETOR, 100-1000UL, 8</t>
  </si>
  <si>
    <t>PIPET RACK</t>
  </si>
  <si>
    <t>DIGITAL DRY BATH,120V</t>
  </si>
  <si>
    <t>DIGITAL DRY BATH BLOCK, 0.5 ML</t>
  </si>
  <si>
    <t>DIGITAL DRY BATH BLOCK, 2.0 ML</t>
  </si>
  <si>
    <t>DIGITAL DRY BATH BLOCK, 15 ML</t>
  </si>
  <si>
    <t>DGTL DRY BATH BLOCK KIT</t>
  </si>
  <si>
    <t>DGTL DRY BATH &amp; 4 BLOCKS, 120V</t>
  </si>
  <si>
    <t>DGTL DRY BATH &amp; 4 BLOCKS, 230V</t>
  </si>
  <si>
    <t>FLATHEAD ATTACHMENT FOR VORTEX</t>
  </si>
  <si>
    <t>DNA INSTRUCTIONAL LAB SET 1</t>
  </si>
  <si>
    <t>MINI ROCKER,120V</t>
  </si>
  <si>
    <t>TUBE ROLLER,120V</t>
  </si>
  <si>
    <t>TAE 50X, 100 ML</t>
  </si>
  <si>
    <t>PROTEIN INST. LAB SET 1</t>
  </si>
  <si>
    <t>2 GEL TETRA AND BLOTTING MOD</t>
  </si>
  <si>
    <t>2 GEL TETRA, BLOT MOD, PP HC</t>
  </si>
  <si>
    <t>BIOTECH LABTXTBK, STUDENT ED</t>
  </si>
  <si>
    <t>BIOTECH LABTXTBK, TEACHER SUPL</t>
  </si>
  <si>
    <t>BIOTECH LABTXTBK, TEACHER ED</t>
  </si>
  <si>
    <t>DNA EXTRACTION MODULE</t>
  </si>
  <si>
    <t>DNA Extraction Refill</t>
  </si>
  <si>
    <t>I LOVE YOUR DNA TATTOOS,200/PK</t>
  </si>
  <si>
    <t>PV92 PCR/INFORMATICS KIT</t>
  </si>
  <si>
    <t>REAGENTS FOR PV92 PCR KIT</t>
  </si>
  <si>
    <t>GENES IN A BOTTLE KIT</t>
  </si>
  <si>
    <t>ELISA IMMUNO EXPLORER KIT</t>
  </si>
  <si>
    <t>REAGENTS FOR ELISA IMMUNO KIT</t>
  </si>
  <si>
    <t>10X PBS, 100ML</t>
  </si>
  <si>
    <t>10% TWEEN 20, 5ML</t>
  </si>
  <si>
    <t>MICROPLATES,8X12 WELL STRIPS</t>
  </si>
  <si>
    <t>GMO INVESTIGATOR KIT</t>
  </si>
  <si>
    <t>GMO KIT WITH DNA ELEC REAG PK</t>
  </si>
  <si>
    <t>CRIME SCENE INVEST. PCR KIT</t>
  </si>
  <si>
    <t>CRIME SCENE COLD COMPONENTS</t>
  </si>
  <si>
    <t>CRIME SCENE WITH DNA REAG PK</t>
  </si>
  <si>
    <t>CSI REAL-TIME STARTER KIT</t>
  </si>
  <si>
    <t>PROTEIN PROFILER KIT</t>
  </si>
  <si>
    <t>PROTEIN PROFILER TEMP SENS COM</t>
  </si>
  <si>
    <t>WESTERN BLOT KIT</t>
  </si>
  <si>
    <t>WESTERN BLOT REAGENT REFILL PK</t>
  </si>
  <si>
    <t>MLC ANTIBODY, BAGGED</t>
  </si>
  <si>
    <t>NITRO/FILTER PAPER,0.45uM</t>
  </si>
  <si>
    <t>COMPARATIVE PROT/WESTERN KITS</t>
  </si>
  <si>
    <t>MINI SUB CELL GT 2-COMB SET UP</t>
  </si>
  <si>
    <t>MINI-SUB CELL GT SYSTEM</t>
  </si>
  <si>
    <t>CLONING AND SEQ EXP SERIES</t>
  </si>
  <si>
    <t>NUCLEIC ACID EXTRACTION KIT</t>
  </si>
  <si>
    <t>MASTER MIX FOR PCR</t>
  </si>
  <si>
    <t>MICROBIAL CULTURING KIT</t>
  </si>
  <si>
    <t>MICROBIAL CULTURING REAGENTS</t>
  </si>
  <si>
    <t>SEQUENCING AND BIOINF MODULE</t>
  </si>
  <si>
    <t>MICROBES AND HEALTH KIT</t>
  </si>
  <si>
    <t>DNA LOADING DYE, FLUOR, 0.2ML</t>
  </si>
  <si>
    <t>UVIEW 6X LOADING DYE, 1 ML</t>
  </si>
  <si>
    <t>PC SERIAL CABLE MODEL 680</t>
  </si>
  <si>
    <t>REPLACE LAMP,M680 MPLT RDR.</t>
  </si>
  <si>
    <t>PRINTER PAPER M680 MPLT RDR.</t>
  </si>
  <si>
    <t>FILTER,400NM,MPLATE M680 RDR.</t>
  </si>
  <si>
    <t>FILTER,405NM MPLATE M680 RDR.</t>
  </si>
  <si>
    <t>FILTER,410NM MPLATE M680 RDR.</t>
  </si>
  <si>
    <t>FILTER,415NM MPLATE M680 RDR.</t>
  </si>
  <si>
    <t>FILTER,420NM MPLATE M680 RDR.</t>
  </si>
  <si>
    <t>FILTER,425NM MPLATE M680 RDR.</t>
  </si>
  <si>
    <t>FILTER,430NM MPLATE M680 RDR.</t>
  </si>
  <si>
    <t>FILTER,435NM MPLATE M680 RDR.</t>
  </si>
  <si>
    <t>FILTER,440NM MPLATE M680 RDR.</t>
  </si>
  <si>
    <t>FILTER,450NM MPLATE M680 RDR.</t>
  </si>
  <si>
    <t>FILTER,465NM MPLATE M680 RDR.</t>
  </si>
  <si>
    <t>FILTER,470NM MPLATE M680 RDR.</t>
  </si>
  <si>
    <t>FILTER,475NM MPLATE M680 RDR.</t>
  </si>
  <si>
    <t>FILTER,480NM MPLATE M680 RDR.</t>
  </si>
  <si>
    <t>FILTER,485NM MPLATE M680 RDR.</t>
  </si>
  <si>
    <t>FILTER,490NM MPLATE M680 RDR.</t>
  </si>
  <si>
    <t>FILTER,495NM MPLATE M680 RDR.</t>
  </si>
  <si>
    <t>FILTER,500NM MPLATE M680 RDR.</t>
  </si>
  <si>
    <t>FILTER,505NM MPLATE M680 RDR.</t>
  </si>
  <si>
    <t>FILTER,510NM MPLATE M680 RDR.</t>
  </si>
  <si>
    <t>FILTER,515NM MPLATE M680 RDR.</t>
  </si>
  <si>
    <t>FILTER,520NM MPLATE M680 RDR.</t>
  </si>
  <si>
    <t>FILTER,525NM MPLATE M680 RDR.</t>
  </si>
  <si>
    <t>FILTER,530NM MPLATE M680 RDR.</t>
  </si>
  <si>
    <t>FILTER,535NM MPLATE M680 RDR.</t>
  </si>
  <si>
    <t>FILTER,540NM MPLATE M680 RDR.</t>
  </si>
  <si>
    <t>FILTER,545NM MPLATE M680 RDR.</t>
  </si>
  <si>
    <t>FILTER,550NM MPLATE M680 RDR.</t>
  </si>
  <si>
    <t>FILTER,555NM MPLATE M680 RDR.</t>
  </si>
  <si>
    <t>FILTER,560NM MPLATE M680 RDR.</t>
  </si>
  <si>
    <t>FILTER,565NM MPLATE M680 RDR.</t>
  </si>
  <si>
    <t>FILTER,570NM MPLATE M680 RDR.</t>
  </si>
  <si>
    <t>FILTER,575NM MPLATE M680 RDR.</t>
  </si>
  <si>
    <t>FILTER,580NM MPLATE M680 RDR.</t>
  </si>
  <si>
    <t>FILTER,585NM MPLATE M680 RDR.</t>
  </si>
  <si>
    <t>FILTER,590NM MPLATE M680 RDR.</t>
  </si>
  <si>
    <t>FILTER,595NM MPLATE M680 RDR.</t>
  </si>
  <si>
    <t>FILTER,600NM MPLATE M680 RDR.</t>
  </si>
  <si>
    <t>FILTER,605NM MPLATE M680 RDR.</t>
  </si>
  <si>
    <t>FILTER,610NM MPLATE M680 RDR.</t>
  </si>
  <si>
    <t>FILTER,615NM MPLATE M680 RDR.</t>
  </si>
  <si>
    <t>FILTER 620NM MPLATE M680 RDR.</t>
  </si>
  <si>
    <t>FILTER,625NM MPLATE M680 RDR.</t>
  </si>
  <si>
    <t>FILTER,630NM MPLATE M680 RDR.</t>
  </si>
  <si>
    <t>FILTER,635NM MPLATE M680 RDR.</t>
  </si>
  <si>
    <t>FILTER,640NM MPLATE M680 RDR.</t>
  </si>
  <si>
    <t>FILTER,645NM MPLATE M680 RDR.</t>
  </si>
  <si>
    <t>FILTER,650NM MPLATE M680 RDR.</t>
  </si>
  <si>
    <t>FILTER,655NM MPLATE M680 RDR.</t>
  </si>
  <si>
    <t>FILTER,660NM MPLATE M680 RDR.</t>
  </si>
  <si>
    <t>FILTER,665NM MPLATE M680 RDR.</t>
  </si>
  <si>
    <t>FILTER,670NM MPLATE M680 RDR.</t>
  </si>
  <si>
    <t>FILTER,675NM MPLATE M680 RDR.</t>
  </si>
  <si>
    <t>FILTER,680NM MPLATE M680 RDR.</t>
  </si>
  <si>
    <t>FILTER,685NM MPLATE M680 RDR.</t>
  </si>
  <si>
    <t>FILTER,690NM MPLATE M680 RDR.</t>
  </si>
  <si>
    <t>FILTER,695NM MPLATE M680 RDR.</t>
  </si>
  <si>
    <t>FILTER,700NM MPLATE M680 RDR.</t>
  </si>
  <si>
    <t>FILTER,710NM MPLATE M680 RDR.</t>
  </si>
  <si>
    <t>FILTER,720NM MPLATE M680 RDR.</t>
  </si>
  <si>
    <t>FILTER,730NM MPLATE M680 RDR.</t>
  </si>
  <si>
    <t>FILTER,735NM MPLATE M680 RDR.</t>
  </si>
  <si>
    <t>FILTER,740NM MPLATE M680 RDR.</t>
  </si>
  <si>
    <t>FILTER,745NM MPLATE M680 RDR.</t>
  </si>
  <si>
    <t>FILTER,750NM MPLATE M680 RDR.</t>
  </si>
  <si>
    <t>LAMP 680XR</t>
  </si>
  <si>
    <t>TERASAKI  PLATE  ADAPTER</t>
  </si>
  <si>
    <t>iMark  Thermal  Paper</t>
  </si>
  <si>
    <t>MICROPLATE MANAGER 6 SW</t>
  </si>
  <si>
    <t>HOLDER,CUVETTE,FLOUROMETER</t>
  </si>
  <si>
    <t>HOLDER,MICRO-CUVETTE</t>
  </si>
  <si>
    <t>PAPER,THERMAL,ROLL,112 X 48MM</t>
  </si>
  <si>
    <t>VERSAFLUOR STD CUVETTE,100</t>
  </si>
  <si>
    <t>MICROCUVETTES,VERSAFLUOR,100</t>
  </si>
  <si>
    <t>FILTER,EX360/40(340-380nm),VFL</t>
  </si>
  <si>
    <t>FILTER,EM460/10(455-465nm),VFL</t>
  </si>
  <si>
    <t>FILTER,EX490/10(485-495nm),VFL</t>
  </si>
  <si>
    <t>FILTER,EX510/10(510-515nm),VFL</t>
  </si>
  <si>
    <t>FILTER,EM520/10(515-525nm),VFL</t>
  </si>
  <si>
    <t>FILTER,EM590/10(585-595nm),VFL</t>
  </si>
  <si>
    <t>FILTER,EM620/10(615-625nm),VFL</t>
  </si>
  <si>
    <t>FILTER,EX480/20(470-490nm),VFL</t>
  </si>
  <si>
    <t>VERSAFLUOR FILTER SET 490-520</t>
  </si>
  <si>
    <t>ASSY,FILTER (EX390/22)</t>
  </si>
  <si>
    <t>FILTER,EX380/30(365-395nm)</t>
  </si>
  <si>
    <t>ASSY,EM510/10(510/515nm),VFL</t>
  </si>
  <si>
    <t>ASSY,FILTER EM440/10,435-445nm</t>
  </si>
  <si>
    <t>VERSAFLUOR FILT. SET:APOPTOSIS</t>
  </si>
  <si>
    <t>FLUORESCENT DNA QUANT KIT</t>
  </si>
  <si>
    <t>CUVETTE,STANDARD 3.5ml,QUARTZ</t>
  </si>
  <si>
    <t>CUVETTE,SEMI-M VOL1.4ml,QUARTZ</t>
  </si>
  <si>
    <t>CUVETTE,MICROVOL 700ul,QUARTZ</t>
  </si>
  <si>
    <t>CUVETTE,SUB-M VOL 100ul,QUARTZ</t>
  </si>
  <si>
    <t>PRINTER PAPER,THERMAL,5PK</t>
  </si>
  <si>
    <t>SPRING,CUVETTE HOLDER</t>
  </si>
  <si>
    <t>trUVIEW CUVETTE</t>
  </si>
  <si>
    <t>TRUVIEW CUVETTE,100</t>
  </si>
  <si>
    <t>trUVIEW BEAM HGT ADAPTOR,15MM</t>
  </si>
  <si>
    <t>STARTER KIT,mROTOFOR</t>
  </si>
  <si>
    <t>mROTOFOR FOCUSING CHAMBER</t>
  </si>
  <si>
    <t>mROTOFOR BUF CHMBR ORING/GASKE</t>
  </si>
  <si>
    <t>mROTOFOR CATION/ANION MEMBRANE</t>
  </si>
  <si>
    <t>GEL TUBE ASSEMBLIES,MINI-PREP</t>
  </si>
  <si>
    <t>ROTOFOR SYSTEM STARTER KIT</t>
  </si>
  <si>
    <t>FRIT/6K,MEMBRANE KIT,MINI-PREP</t>
  </si>
  <si>
    <t>HARVERT RING ASSY,MINI-PREP</t>
  </si>
  <si>
    <t>SAMPLE APP &amp; PURGE,M-PREP CELL</t>
  </si>
  <si>
    <t>BASE,ELUTION MANFOLD,M-PREP</t>
  </si>
  <si>
    <t>TOP,ELUTION MANIFOLD,M-PREP</t>
  </si>
  <si>
    <t>CASTING STAND,M-PREP CELL</t>
  </si>
  <si>
    <t>ROTOFOR CELL PROTEIN STD</t>
  </si>
  <si>
    <t>BUFFER CIRCUL PUMP,100/120V</t>
  </si>
  <si>
    <t>GEL TUBE ASSY,28mm ID</t>
  </si>
  <si>
    <t>GEL TUBE ASSEMBLY,37mm ID</t>
  </si>
  <si>
    <t>COOLING FINGER,PREP CELL</t>
  </si>
  <si>
    <t>TUBING KIT,PREP CELL</t>
  </si>
  <si>
    <t>O-RING KIT,PREP CELL</t>
  </si>
  <si>
    <t>DIALYSIS MEMBRANE,5,PREP CELL</t>
  </si>
  <si>
    <t>FRIT KIT,PREP CELL</t>
  </si>
  <si>
    <t>SAMPLE APPLICAT KIT,PREP CELL</t>
  </si>
  <si>
    <t>THUMBSCREW KIT,PREP CELL</t>
  </si>
  <si>
    <t>BASE,ELUTION MANIFOLD,PREP CEL</t>
  </si>
  <si>
    <t>CASTING STAND,PREP CELL</t>
  </si>
  <si>
    <t>PERISTALTIC PUMP KIT,MINI-PREP</t>
  </si>
  <si>
    <t>FRIT/3.5K MEMBRANE,MINI-PREP</t>
  </si>
  <si>
    <t>MEMBRANE CORE</t>
  </si>
  <si>
    <t>REPAIR KIT</t>
  </si>
  <si>
    <t>HEAT EXCHANGE O-RING KIT</t>
  </si>
  <si>
    <t>ION EXCHANGE MEMBRANES</t>
  </si>
  <si>
    <t>VENT BUTTONS</t>
  </si>
  <si>
    <t>COOLING FINGER</t>
  </si>
  <si>
    <t>FOCUSING CHAMBER (60 ML)</t>
  </si>
  <si>
    <t>TAPE</t>
  </si>
  <si>
    <t>TEST TUBE RACK</t>
  </si>
  <si>
    <t>HARVEST BOX</t>
  </si>
  <si>
    <t>TUBING</t>
  </si>
  <si>
    <t>HARVEST BOX LID</t>
  </si>
  <si>
    <t>NEEDLE ARRAY</t>
  </si>
  <si>
    <t>ANODE ELECTROLYTE CHAMBER</t>
  </si>
  <si>
    <t>CATHODE ELECTROLYTE CHAMBER</t>
  </si>
  <si>
    <t>ASSY,LID &amp; PWR CABLE,IEC1010</t>
  </si>
  <si>
    <t>BUFFER CHAMBER,LOWER,IEC1010</t>
  </si>
  <si>
    <t>BUFFER CHAMBER,UPPER,IEC1010</t>
  </si>
  <si>
    <t>MODEL 111 MINI IEF CELL</t>
  </si>
  <si>
    <t>GRAPHITE ELECTRODES,2 EACH</t>
  </si>
  <si>
    <t>CASTING TRAY</t>
  </si>
  <si>
    <t>GLASS PLATES,125x65x1.5MM,5 ea</t>
  </si>
  <si>
    <t>GEL SUPPORT FILM,POLYACRY.</t>
  </si>
  <si>
    <t>GEL SUPPORT FIL, AGAROSE</t>
  </si>
  <si>
    <t>SAMPLE TEMPLATE, 5 EACH</t>
  </si>
  <si>
    <t>FOCUSING CHAMBER,M-ROTOFOR</t>
  </si>
  <si>
    <t>MEMBRANE CORE,MINI ROTOFOR</t>
  </si>
  <si>
    <t>RUBY GEL STAIN,200ML</t>
  </si>
  <si>
    <t>RUBY BLOT STAIN,200ML</t>
  </si>
  <si>
    <t>RUBY GEL STAIN, 5L</t>
  </si>
  <si>
    <t>NITROCELLULOSE DISKS,82.5MM,50</t>
  </si>
  <si>
    <t>TRANSFECTIN REAGENT,0.5ML</t>
  </si>
  <si>
    <t>TRANSFECTIN REAGENT,1.0ML</t>
  </si>
  <si>
    <t>TRANSFECTIN REAGENT,5X1.0ML</t>
  </si>
  <si>
    <t>siLentFect LIPID REAGENT,0.5ML</t>
  </si>
  <si>
    <t>siLentFect LIPID REAGENT,1.0ML</t>
  </si>
  <si>
    <t>siLentFect LIPID RGNT,5X 1.0ML</t>
  </si>
  <si>
    <t>STREPTAVIDIN-AP CONJUGATE</t>
  </si>
  <si>
    <t>CHEF MAMMALIAN DNA PLUG KIT</t>
  </si>
  <si>
    <t>CHEF BACTERIAL DNA PLUG KIT</t>
  </si>
  <si>
    <t>CHEF YEAST DNA PLUG KIT</t>
  </si>
  <si>
    <t>DNA STD, S CEREVISIAE</t>
  </si>
  <si>
    <t>SAMPLE MOLD, DRII</t>
  </si>
  <si>
    <t>2 WELL PREP COMB 5.5?</t>
  </si>
  <si>
    <t>5 KB LADDERS (PBR328)</t>
  </si>
  <si>
    <t>15 WELL COMB,8.25 WIDEx1.5MM T</t>
  </si>
  <si>
    <t>30 WELL COMB,8.25 WIDEx1.5MM T</t>
  </si>
  <si>
    <t>DNA STD, S POMBE</t>
  </si>
  <si>
    <t>LAMBDA LADDERS,5 PLUGS</t>
  </si>
  <si>
    <t>GEL SCOOP</t>
  </si>
  <si>
    <t>VARIABLE SPEED PUMP</t>
  </si>
  <si>
    <t>45 WELL COMB</t>
  </si>
  <si>
    <t>REPLACE.,ELECTRDS,CHEF,THK.GA.</t>
  </si>
  <si>
    <t>H WINGEI YEAST CHROM STD, 5</t>
  </si>
  <si>
    <t>STD CSTNG STND,14x13CM&amp;PLTF HD</t>
  </si>
  <si>
    <t>COMBINATION COMB HOLDER</t>
  </si>
  <si>
    <t>WIDE/LONG COMBINATION,CAST.STD</t>
  </si>
  <si>
    <t>DNA SIZE STD 8-48kb</t>
  </si>
  <si>
    <t>CHEF SCREENED CAP,5 PCS</t>
  </si>
  <si>
    <t>PLUG MOLDS,50-WELL DISPOSABLE</t>
  </si>
  <si>
    <t>BIO-RAD FLUORESCENT GEL RULER</t>
  </si>
  <si>
    <t>GEL CUTTER RULER,GEL DOC</t>
  </si>
  <si>
    <t>ACCESSORIES,MINI TRANS-BLOT</t>
  </si>
  <si>
    <t>TRANS-BLOT WIRE, PPAC HC</t>
  </si>
  <si>
    <t>MINI TRANS-BLOT + PPAC HC</t>
  </si>
  <si>
    <t>TRANS-BLOT PLATE/ PPAC HC</t>
  </si>
  <si>
    <t>TRANS-BLOT PLATE/COIL/PPAC HC</t>
  </si>
  <si>
    <t>CRITERION BLOT PLATE,PPAC HC</t>
  </si>
  <si>
    <t>CRITERION BLOT WIRE,PPAC HC</t>
  </si>
  <si>
    <t>MINI INCUBATION TRAYS, 20</t>
  </si>
  <si>
    <t>MINI-INCUBATION TRAYS, 100</t>
  </si>
  <si>
    <t>TRANS-BLOT APPARATUS(M/T-B) **</t>
  </si>
  <si>
    <t>SUPER COOLING COIL</t>
  </si>
  <si>
    <t>GEL HOLDER (M/TB)</t>
  </si>
  <si>
    <t>SCOTCH BRITE TMPADS, 3MM,PKG 6</t>
  </si>
  <si>
    <t>TETRA COOLING UNIT</t>
  </si>
  <si>
    <t>ELECTRODE CARD ASSY (CATHODE)</t>
  </si>
  <si>
    <t>ELECT CARD ASSY (ANODE)</t>
  </si>
  <si>
    <t>TRANSBLOT TANK</t>
  </si>
  <si>
    <t>TRANSBLOT LID WITH CABLES</t>
  </si>
  <si>
    <t>MINI TRANS-BLOT CELL</t>
  </si>
  <si>
    <t>BIO-DOT MICROFILTRATION SYSTEM</t>
  </si>
  <si>
    <t>ANODE, PLATINUM/TITANIUM</t>
  </si>
  <si>
    <t>ANODE PLATE ELECTRODE,T-BLOT</t>
  </si>
  <si>
    <t>CATHODE PLATE ELECTRODE,T-BLOT</t>
  </si>
  <si>
    <t>TRANS-BLOT PLATE ELECTRDES,SET</t>
  </si>
  <si>
    <t>TRANS-BLOT CELL W/ ELECTRODES</t>
  </si>
  <si>
    <t>CATHODE PLATE ELECTRDE,SEMI-DB</t>
  </si>
  <si>
    <t>TRANS BLOT FILTR PAPER 14x16CM</t>
  </si>
  <si>
    <t>TRANS-BLOT SD DNA/RNA BLTG KIT</t>
  </si>
  <si>
    <t>BLOTTING PAPER,THK,10x15cm,30</t>
  </si>
  <si>
    <t>BLOTTING PAPER,THK,15X15cm,30</t>
  </si>
  <si>
    <t>BLOT PAPER,14.2x16.2cm,ETHK,30</t>
  </si>
  <si>
    <t>MINI TRANS-BLOT/POWERPAC BASIC</t>
  </si>
  <si>
    <t>TRAY,GEL,TBP</t>
  </si>
  <si>
    <t>FIBER PAD,2,TBP</t>
  </si>
  <si>
    <t>STIR BAR,TBP</t>
  </si>
  <si>
    <t>ROLLER,TBP</t>
  </si>
  <si>
    <t>GEL HOLDER,TRANS-BLOT PLUS CEL</t>
  </si>
  <si>
    <t>MINI PII MULTISCRN APPARATUS</t>
  </si>
  <si>
    <t>MINI PII MULTISCREEN GASKETS</t>
  </si>
  <si>
    <t>KIT,TRANSBLOT SD,DNA BLOTTING</t>
  </si>
  <si>
    <t>LEVELING TABLE **</t>
  </si>
  <si>
    <t>1704070XTU</t>
  </si>
  <si>
    <t>CRITERION BLOTTER/PLATE ELECTR</t>
  </si>
  <si>
    <t>CRITERION BLOTTER W/WIRE ELECT</t>
  </si>
  <si>
    <t>COOLING COIL,CRITERION BLOTTER</t>
  </si>
  <si>
    <t>BUFFER TANK,CRITERION BLOTTER</t>
  </si>
  <si>
    <t>LID,REPLACEMENT,CRIT BLOTTER</t>
  </si>
  <si>
    <t>CASSETTE,GEL HOLDER,CRIT BLOT</t>
  </si>
  <si>
    <t>ANODE,PLATE ELECT,CRITER BLOT</t>
  </si>
  <si>
    <t>CATHODE,PLATE ELEC,CRITER BLOT</t>
  </si>
  <si>
    <t>ANODE,WIRE ELECT,CRIT BLOT</t>
  </si>
  <si>
    <t>CATHODE,WIRE ELEC,CRITER BLOT</t>
  </si>
  <si>
    <t>FILTER PAPER,50PK,CRITER BLOT</t>
  </si>
  <si>
    <t>1704085XTU</t>
  </si>
  <si>
    <t>FILTER PAPER, 9.5 X 15.2, 50</t>
  </si>
  <si>
    <t>SCOTCH BRITE PAD,4PK,CRIT BLOT</t>
  </si>
  <si>
    <t>COOLING BLOCK,CRITERION BLOT</t>
  </si>
  <si>
    <t>TRAY,GEL BLOT ASSY,CRIT BLOT</t>
  </si>
  <si>
    <t>TRANS-BLOT TURBO CASSETTE</t>
  </si>
  <si>
    <t>TRANS-BLOT TURBO,BASE ONLY</t>
  </si>
  <si>
    <t>COMB HOLDER,SUB-CELL ***</t>
  </si>
  <si>
    <t>COMB,SUBCELL,20W X 0.75MM ***</t>
  </si>
  <si>
    <t>COMB,SUBCELL,20W X 1.5MM ***</t>
  </si>
  <si>
    <t>COMB,SUBCELL,15W X 0.75MM ***</t>
  </si>
  <si>
    <t>COMB,SUBCELL,15W X 1.5MM</t>
  </si>
  <si>
    <t>COMB,SUBCELL,10W X 0.75MM ***</t>
  </si>
  <si>
    <t>COMB,SUBCELL,10W X 1.5MM ***</t>
  </si>
  <si>
    <t>COMB,SUBCELL,1W X 3.0MM ***</t>
  </si>
  <si>
    <t>GEL TRAY,UVTP,7X10CM ***</t>
  </si>
  <si>
    <t>COMB HOLDER, MINI SUBCELL ***</t>
  </si>
  <si>
    <t>COMB,MINI SUB,15W X 1.0MM ***</t>
  </si>
  <si>
    <t>COMB,MINI SUB,8W X 1.0MM ***</t>
  </si>
  <si>
    <t>PREP WELL COMB, MINI CELL ***</t>
  </si>
  <si>
    <t>COMB,30Wx1.5MM,SUBCELL&amp;MINI **</t>
  </si>
  <si>
    <t>MINI-SUB,ANODE,QIK ELCTDE ASSY</t>
  </si>
  <si>
    <t>MINI-SUB,CATH,QIK ELECTDE ASSY</t>
  </si>
  <si>
    <t>REPL ELCTD ASY,ANODE,WIDE MINI</t>
  </si>
  <si>
    <t>REPL ELCTD ASSY,CATH,WIDE MINI</t>
  </si>
  <si>
    <t>REPL ELCTD ASSY,ANODE,SUB-CELL</t>
  </si>
  <si>
    <t>REPL ELCTD ASSY,CATH,SUB-CELL</t>
  </si>
  <si>
    <t>SUB-CELL GT W/ 15X10CM TRAY</t>
  </si>
  <si>
    <t>SUB-CELL GT W/ 15X15CM TRAY</t>
  </si>
  <si>
    <t>SUB-CELL GT W/ 15X20CM TRAY</t>
  </si>
  <si>
    <t>SUB-CELL GT W/ 15X25CM TRAY</t>
  </si>
  <si>
    <t>WIDE MINI-SUBCELL GT,15X7 TRAY</t>
  </si>
  <si>
    <t>GT GEL CASTING SYSTEM</t>
  </si>
  <si>
    <t>SUBCELL GT GEL CASTING GATES</t>
  </si>
  <si>
    <t>GT UVTP GEL TRAY,15X15CM</t>
  </si>
  <si>
    <t>GT UVTP GEL TRAY,15X20CM</t>
  </si>
  <si>
    <t>GT UVTP GEL TRAY,15X25CM</t>
  </si>
  <si>
    <t>GT MINI-GEL CASTING STAND</t>
  </si>
  <si>
    <t>W.MINI S'CELL GT G.CAS GATES</t>
  </si>
  <si>
    <t>GT UVTP GEL TRAY,15X7CM</t>
  </si>
  <si>
    <t>MINI S'CELL GT G.CAS GATES</t>
  </si>
  <si>
    <t>GT UVTP GEL TRAY,7X10CM</t>
  </si>
  <si>
    <t>GT UVTP GEL TRAY,7X7CM</t>
  </si>
  <si>
    <t>GT PREP.COMB,1 WELL,1.5</t>
  </si>
  <si>
    <t>GT PREP COMB,2 WELL,1.5</t>
  </si>
  <si>
    <t>GT PREP COMB,4 WELL,1.5MM</t>
  </si>
  <si>
    <t>GT COMB,10 WELL,.75MM</t>
  </si>
  <si>
    <t>GT COMB,10 WELL,1.5MM</t>
  </si>
  <si>
    <t>GT COMB,15 WELL,.75MM THK</t>
  </si>
  <si>
    <t>GT COMB,15 WELL,1.5 THK</t>
  </si>
  <si>
    <t>GT COMB,20 WELL,.75MM THK</t>
  </si>
  <si>
    <t>GT COMB,20 WELL,1.5 THK</t>
  </si>
  <si>
    <t>GT COMB,30 WELL,1.5MM</t>
  </si>
  <si>
    <t>MP COMB,10 WELL,.75MM THK</t>
  </si>
  <si>
    <t>MP COMB,BASIC MP 10 WELL,1.5</t>
  </si>
  <si>
    <t>MP COMB,14 WELL,.75MM</t>
  </si>
  <si>
    <t>MP COMB,14 WELL,1.5 THK</t>
  </si>
  <si>
    <t>MP COMB,18 WELL,.75MM THK</t>
  </si>
  <si>
    <t>MP COMB,18 WELL,1.5 THK</t>
  </si>
  <si>
    <t>MP COMB,26 WELL,.75MM</t>
  </si>
  <si>
    <t>MP COMB,26 WELL,1.5MM THK.</t>
  </si>
  <si>
    <t>GT MINI PREP COMB,1 WELL,1.5</t>
  </si>
  <si>
    <t>GT MINI PREP COMB,2 WELL,1.5</t>
  </si>
  <si>
    <t>GT MINI COMB,8WELL.75MM THICK</t>
  </si>
  <si>
    <t>GT MINI COMB,8 WELL,1.5 THK</t>
  </si>
  <si>
    <t>GT MINI COMB,15 WELL,.75 THK</t>
  </si>
  <si>
    <t>GT MINI COMB,15 WELL,1.5MM</t>
  </si>
  <si>
    <t>SUBCELL GT W/15X10 TRAY&amp;CASTER</t>
  </si>
  <si>
    <t>SUBCELL GT W/15X15 TRAY&amp;CASTER</t>
  </si>
  <si>
    <t>SUBCELL GT W/15X20 TRAY&amp;CASTER</t>
  </si>
  <si>
    <t>SUBCELL GT W/15X25 TRAY&amp;CASTER</t>
  </si>
  <si>
    <t>MINI-SUB CELL GT W/GEL CASTER</t>
  </si>
  <si>
    <t>MINI READY SUB-CELL GT</t>
  </si>
  <si>
    <t>WIDE MINI READY SUB-CELL GT</t>
  </si>
  <si>
    <t>MINI SUB-CELL HC KIT</t>
  </si>
  <si>
    <t>WIDE MINI SUB-CELL HC KIT</t>
  </si>
  <si>
    <t>SUBCELL 96 W/25X10 TRAY&amp;CASTER</t>
  </si>
  <si>
    <t>SUBCELL 96 W/25X15 TRAY&amp;CASTER</t>
  </si>
  <si>
    <t>SUBCELL 96 W/ 25X10CM TRAY</t>
  </si>
  <si>
    <t>SUBCELL 96 W/ 25X15CM TRAY</t>
  </si>
  <si>
    <t>SUBCELL192 W/25X10 TRAY&amp;CASTER</t>
  </si>
  <si>
    <t>SUBCELL192 W/25X15 TRAY&amp;CASTER</t>
  </si>
  <si>
    <t>SUBCELL192 W/25X20 TRAY&amp;CASTER</t>
  </si>
  <si>
    <t>SUBCELL192 W/25X25 TRAY&amp;CASTER</t>
  </si>
  <si>
    <t>SUBCELL 192 W/ 25X10CM TRAY</t>
  </si>
  <si>
    <t>SUBCELL 192 W/ 25X15CM TRAY</t>
  </si>
  <si>
    <t>SUBCELL 192 W/ 25X20CM TRAY</t>
  </si>
  <si>
    <t>SUBCELL 192 W/ 25X25CM TRAY</t>
  </si>
  <si>
    <t>MODEL 96 GEL CASTER</t>
  </si>
  <si>
    <t>MODEL 192 GEL CASTER</t>
  </si>
  <si>
    <t>ELECTRODE ASSY,(ANODE)-RED</t>
  </si>
  <si>
    <t>ELECTRODE ASSY,(CATH)BLKOD</t>
  </si>
  <si>
    <t>GEL CASTING GATES</t>
  </si>
  <si>
    <t>UV TRANSPARENT TRAY 25X10</t>
  </si>
  <si>
    <t>UVTRANSPARENT TRAY 25X15</t>
  </si>
  <si>
    <t>UV TRANSPARENT TRAY 25X20CM</t>
  </si>
  <si>
    <t>UV TRANSPARENT TRAY 25X25CM</t>
  </si>
  <si>
    <t>COMB HOLDER,192/96 SUBCELL</t>
  </si>
  <si>
    <t>COMB MOD.192,96,26WELL.75MM</t>
  </si>
  <si>
    <t>COMB MOD.192&amp;96,26WELL,1.5MM</t>
  </si>
  <si>
    <t>COMB MOD.192&amp;96,51 WELL.75MM</t>
  </si>
  <si>
    <t>COMB MOD.192&amp;96,51 WELL,1.5MM</t>
  </si>
  <si>
    <t>PREP COMB MOD.192&amp;96,75MM</t>
  </si>
  <si>
    <t>PREP COMB MOD.192&amp;96,1.5MM</t>
  </si>
  <si>
    <t>RECIRCULATING KIT,SUBCL.192/96</t>
  </si>
  <si>
    <t>650nm FILTER, 550 READER</t>
  </si>
  <si>
    <t>SUPER COOLING COIL,TBP</t>
  </si>
  <si>
    <t>ANODE PLATE ELECTRODE,TBP</t>
  </si>
  <si>
    <t>CATHODE PLATE ELECTRODE,TBP</t>
  </si>
  <si>
    <t>BUFFER TANK,TBPC</t>
  </si>
  <si>
    <t>LID W/CABLES,TBPC</t>
  </si>
  <si>
    <t>GEL HLDR CASSETT CLAMPS,3,TBP</t>
  </si>
  <si>
    <t>IMMUN-STAR GAM DETECTION KIT</t>
  </si>
  <si>
    <t>IMMUN-STAR GAR DETECTION KIT</t>
  </si>
  <si>
    <t>IMMUN-STAR SUBSTRATE PACK</t>
  </si>
  <si>
    <t>IMMUN-STAR GAR INTRO KIT</t>
  </si>
  <si>
    <t>BLOTTING REAGENT PACK</t>
  </si>
  <si>
    <t>IMMUN-STAR SUBSTRATE 125ML</t>
  </si>
  <si>
    <t>GAR-HRP DETECTION REAGENTS</t>
  </si>
  <si>
    <t>GAM-HRP DETECTION REAGENTS</t>
  </si>
  <si>
    <t>GAM-HRP DETECTION KIT</t>
  </si>
  <si>
    <t>GAR-HRP DETECTION KIT</t>
  </si>
  <si>
    <t>IMMUN-STAR HRP GAR CONJUGATE</t>
  </si>
  <si>
    <t>IMMUN-STAR HRP GAM CONJUGATE</t>
  </si>
  <si>
    <t>BIOTINYLATED ALK.PHOS.,1ML</t>
  </si>
  <si>
    <t>BLOTTING GRADE BLOCKER,300 GM</t>
  </si>
  <si>
    <t>BLOTTING GRADE BLOCKER-NFDM</t>
  </si>
  <si>
    <t>1706404XTU</t>
  </si>
  <si>
    <t>PROTEIN G-HRP, BG, 1ML</t>
  </si>
  <si>
    <t>HRP CONJUGATE SUBSTRATE KIT</t>
  </si>
  <si>
    <t>AP SUBSTRATE KIT</t>
  </si>
  <si>
    <t>TBS BUFFER SOLUTION,10X,1 LTR</t>
  </si>
  <si>
    <t>IMMUNBLOT KIT GAR-AP W/O NITRO</t>
  </si>
  <si>
    <t>IMMUNBLOT KIT GAM-AP W/O NITRO</t>
  </si>
  <si>
    <t>IMMUNBLOT KIT GAH-AP W/O NITRO</t>
  </si>
  <si>
    <t>IMMUN-BLOT GAR-HRP W/O NITRO</t>
  </si>
  <si>
    <t>IMMUN-BLOT GAM-HRP W/O NITRO</t>
  </si>
  <si>
    <t>IMMUN-BLOT GAH-HRP W/O NITRO</t>
  </si>
  <si>
    <t>GOAT X RABBIT-AP,BG,1ML</t>
  </si>
  <si>
    <t>GOAT X MOUSE-AP,BG,1ML</t>
  </si>
  <si>
    <t>GOAT X HUMAN-AP,BG,1ML</t>
  </si>
  <si>
    <t>PROTEIN A-HRP,BG,1 ML</t>
  </si>
  <si>
    <t>COLLOID.GOLD.TTL.PRO.STN.500ML</t>
  </si>
  <si>
    <t>AVIDIN-HRP,2 ML</t>
  </si>
  <si>
    <t>TWEEN 20,EIA GRADE,100ML</t>
  </si>
  <si>
    <t>1706531XTU</t>
  </si>
  <si>
    <t>AP COLOR DEV REAG/NBT,600 MG</t>
  </si>
  <si>
    <t>AVIDIN-AP,1 ML</t>
  </si>
  <si>
    <t>HRP COLOR DEVELOPMENT REAG,5GM</t>
  </si>
  <si>
    <t>DAB-COLOR REAGENT FOR HRP,5G</t>
  </si>
  <si>
    <t>GELATIN,EIA GRADE,200 GRAMS</t>
  </si>
  <si>
    <t>AP COLOR DEV REAG/BCIP,300 MG</t>
  </si>
  <si>
    <t>BIO-DOT S.F. APPARATUS</t>
  </si>
  <si>
    <t>BIO-DOT S.F. MODULE</t>
  </si>
  <si>
    <t>BIO-DOT S.F. GASKET,PKG OF 2</t>
  </si>
  <si>
    <t>GASKET (MOLDED BIODOT) 3/PKG</t>
  </si>
  <si>
    <t>BIO-DOT MODULE</t>
  </si>
  <si>
    <t>PRINTER PAPER,MDL2550 MPLT RDR</t>
  </si>
  <si>
    <t>PC/READER CABLES W/ 9PIN &amp; 25P</t>
  </si>
  <si>
    <t>EIA READER/MACINTOSH CABLE</t>
  </si>
  <si>
    <t>REPLACEMENT PAPER,M450 &amp; M550</t>
  </si>
  <si>
    <t>REPLACEMENT LAMP,MICR.RDR.M550</t>
  </si>
  <si>
    <t>LAMP,TUNGS,HALO,20W,12V BENCH</t>
  </si>
  <si>
    <t>LAMP,365NM,GELDOC</t>
  </si>
  <si>
    <t>12-CHAN MANF ON A OR B CIRCUIT</t>
  </si>
  <si>
    <t>WASH BOTTLE W/SCREW CAP &amp; TUBE</t>
  </si>
  <si>
    <t>STANDARD MAINTENANCE KIT</t>
  </si>
  <si>
    <t>THERMAL PAPER FOR MITSUBISHI</t>
  </si>
  <si>
    <t>PC SCSI CARD-PC1,DENSITOM.</t>
  </si>
  <si>
    <t>PC/HD SCSI CABLE</t>
  </si>
  <si>
    <t>SAMPLE TRAY</t>
  </si>
  <si>
    <t>MULTI-SAMPLE TRAY</t>
  </si>
  <si>
    <t>MICROTITER ADAPTOR</t>
  </si>
  <si>
    <t>MULTI-SAMPLE TRAY II</t>
  </si>
  <si>
    <t>FX SCREEN KODAK GP 20X25 CM</t>
  </si>
  <si>
    <t>FX SCRN KODAK TR 7.5 X 9.5 IN</t>
  </si>
  <si>
    <t>EXP.CASSETTE-K 20cm x 25cm</t>
  </si>
  <si>
    <t>EXP. CASS. K LARGE SCREEN</t>
  </si>
  <si>
    <t>FILTER MODULE,555nm/532nm Ref</t>
  </si>
  <si>
    <t>CY-5 FILTER</t>
  </si>
  <si>
    <t>CY-3 FILTER</t>
  </si>
  <si>
    <t>FILTER MODULE,BLANK</t>
  </si>
  <si>
    <t>FILTER MODULE,640nm BANDPASS</t>
  </si>
  <si>
    <t>FLUORESCENT REF.PLATE</t>
  </si>
  <si>
    <t>FOCUSING TARGET, IMAGE LAB</t>
  </si>
  <si>
    <t>DISC, FLAT FIELDING, IMAGE LAB</t>
  </si>
  <si>
    <t>PAPER SONY,5 ROLLS</t>
  </si>
  <si>
    <t>FILTER, 520DF30, 62mm</t>
  </si>
  <si>
    <t>FILTER, 560DF50, 62mm</t>
  </si>
  <si>
    <t>FILTER, 630BP30, 62mm</t>
  </si>
  <si>
    <t>FILTER, 480BP70, 62mm</t>
  </si>
  <si>
    <t>FILTER, Et_Br/Sybr GRN, 62MM</t>
  </si>
  <si>
    <t>MITSUBISHI P93W PRINTER</t>
  </si>
  <si>
    <t>KIT, 6 LAMP, 302nm, GD/CD/XRS</t>
  </si>
  <si>
    <t>CRITERION STAIN FREE STR. KIT</t>
  </si>
  <si>
    <t>XCITABLUE CONVERSION SCREEN</t>
  </si>
  <si>
    <t>XCITABLUE W SYBR GREEN FILTER</t>
  </si>
  <si>
    <t>GEL ALIGNMENT TEMPLATE SET</t>
  </si>
  <si>
    <t>XCITABLUE BLOCKING GOGGLES</t>
  </si>
  <si>
    <t>KIT, INSTALLATION, GELDOC XR+,</t>
  </si>
  <si>
    <t>DNA SIZE STD 50-2000BP LADDER</t>
  </si>
  <si>
    <t>20 BP MOLECULAR RULER</t>
  </si>
  <si>
    <t>100 BP MOLECULAR RULER</t>
  </si>
  <si>
    <t>500 BP MOLECULAR RULER</t>
  </si>
  <si>
    <t>1 KB MOLECULAR RULER</t>
  </si>
  <si>
    <t>2.5 KB MOLECULAR RULER</t>
  </si>
  <si>
    <t>100 BP PCR RULER</t>
  </si>
  <si>
    <t>MASS RULER</t>
  </si>
  <si>
    <t>OPTI-4CN SUBSTRATE KIT</t>
  </si>
  <si>
    <t>OPTI-4CN DETECT KIT,GAR</t>
  </si>
  <si>
    <t>OPTI-4CN DETECT KIT,GAM</t>
  </si>
  <si>
    <t>AMPLIFIED OPTI 4CN SUBSTR KIT</t>
  </si>
  <si>
    <t>AMPLIFIED OPTI-4CN DETECT,GAR</t>
  </si>
  <si>
    <t>AMPLIFIED OPTI-4CN DETECT,GAM</t>
  </si>
  <si>
    <t>SAMPLE TRAY, GELDOC EZ,UV</t>
  </si>
  <si>
    <t>SAMPLE TRAY, GELDOC EZ, WHITE</t>
  </si>
  <si>
    <t>SAMPLE TRAY, GELDOC EZ, BLUE</t>
  </si>
  <si>
    <t>SAMPLE TRAY, GELDOC EZ, SF</t>
  </si>
  <si>
    <t>SAMPLE TRAY HOLDER, MGD</t>
  </si>
  <si>
    <t>WHITE LIGHT CONVERSION SCREEN</t>
  </si>
  <si>
    <t>KIT,INSTALLATION,CHEMIDOC XRS+</t>
  </si>
  <si>
    <t>EZ LOAD 20 BP RULER PACK</t>
  </si>
  <si>
    <t>EZ LOAD 100 BP RULER PACK</t>
  </si>
  <si>
    <t>EZ LOAD 100 BP PCR RULER PACK</t>
  </si>
  <si>
    <t>EZ LOAD 500 BP RULER PACK</t>
  </si>
  <si>
    <t>EZ LOAD 1 KB RULER PACK</t>
  </si>
  <si>
    <t>EZ LOAD MASS RULER PACK</t>
  </si>
  <si>
    <t>L,HALOGEN w/REFLCTR,50W,iCy</t>
  </si>
  <si>
    <t>FLUORESCEIN CALIBRATION DYE</t>
  </si>
  <si>
    <t>ICYCLER IQ CAL SOLN KIT</t>
  </si>
  <si>
    <t>Icycler IQ Cal Soln-Fam RF</t>
  </si>
  <si>
    <t>IQ EXTERNAL WELL FACTOR SOLN</t>
  </si>
  <si>
    <t>ICYCLER IQ CAL SOLN-HEX</t>
  </si>
  <si>
    <t>RGT,100 X 50ul,iQ SUPERMIX</t>
  </si>
  <si>
    <t>RGT,500 X 50ul,iQ SUPERMIX</t>
  </si>
  <si>
    <t>iQ SUPERMIX, 1000 X 50 uL RXNS</t>
  </si>
  <si>
    <t>RGT KIT,iTaq DNA POLYMRASE</t>
  </si>
  <si>
    <t>RGT,50mM, MgCl2</t>
  </si>
  <si>
    <t>RGT,dNTP MIX,10mM X 200ul</t>
  </si>
  <si>
    <t>KIT IQ SYBR GREEN SMX, 2500R</t>
  </si>
  <si>
    <t>5X iSCRIPT RXN MIX (100)</t>
  </si>
  <si>
    <t>1708891BUN</t>
  </si>
  <si>
    <t>iSCRIPT KIT, 5 x 100 RXN</t>
  </si>
  <si>
    <t>1708897BUN</t>
  </si>
  <si>
    <t>ISCRIPT SELECT KIT,5 x 100 RXN</t>
  </si>
  <si>
    <t>KIT, ISCRP SAMPLE PREP BUF,100</t>
  </si>
  <si>
    <t>ISCRIPT SMPL PREP BUFFER,5X100</t>
  </si>
  <si>
    <t>MODEL 475,GRADIENT FORMER</t>
  </si>
  <si>
    <t>DGGE KIT,16 CM</t>
  </si>
  <si>
    <t>DGGE KIT, 10CM</t>
  </si>
  <si>
    <t>CDGE/TTGE KIT 16 CM</t>
  </si>
  <si>
    <t>COMPLETE SSCP KIT,20CM</t>
  </si>
  <si>
    <t>BASIC SSCP KIT, 20CM</t>
  </si>
  <si>
    <t>SSCP COOLING TANK</t>
  </si>
  <si>
    <t>DCODE CONTROL DGGE/CDGE/TTGE</t>
  </si>
  <si>
    <t>DCODE SSCP CONTROL REAGENT KIT</t>
  </si>
  <si>
    <t>ELECTRO. REAGENTS DGGE/CDGE</t>
  </si>
  <si>
    <t>ELECTROPHORESIS REAGENTS TTGE</t>
  </si>
  <si>
    <t>ELECTROPHORESIS REAGENTS SSCP</t>
  </si>
  <si>
    <t>COMB,ONE WELL,PREP, 1MM</t>
  </si>
  <si>
    <t>COMB,2 WELL PREP 10CM DGGE,1MM</t>
  </si>
  <si>
    <t>COMB,16 WELL, 0.75MM</t>
  </si>
  <si>
    <t>COMB,16 WELL, 1MM</t>
  </si>
  <si>
    <t>COMB,16 WELL, 1.5MM</t>
  </si>
  <si>
    <t>COMB, 20 WELL, 0.75MM</t>
  </si>
  <si>
    <t>COMB,20 WELL, 1MM</t>
  </si>
  <si>
    <t>COMB,20 WELL, 1.5MM</t>
  </si>
  <si>
    <t>COMB, 25 WELL, 0.75MM</t>
  </si>
  <si>
    <t>COMB, 25 WELL, 1MM</t>
  </si>
  <si>
    <t>COMB, 25 WELL, 1.5MM</t>
  </si>
  <si>
    <t>Y FITTING,MODEL475,GRAD.FORMER</t>
  </si>
  <si>
    <t>COMB, 32 WELL, 1MM</t>
  </si>
  <si>
    <t>SPACR,GROOVED,1 SET,10CM X 1</t>
  </si>
  <si>
    <t>SPACER,GROOVED,1SET,10CM X 1.5</t>
  </si>
  <si>
    <t>SPACER,GROOVED,1PR,16CM X 0.75</t>
  </si>
  <si>
    <t>SPACER,GROOVED,1PR,16CM X 1</t>
  </si>
  <si>
    <t>SPACER,GROOVED,1PR,16CM X 1.5</t>
  </si>
  <si>
    <t>SPACERS,16CM,0.75MM,1 PAIR</t>
  </si>
  <si>
    <t>SPACERS,16CM,1MM,PAIR</t>
  </si>
  <si>
    <t>SPACERS,16CM,1.5MM,1 PAIR</t>
  </si>
  <si>
    <t>SPACERS,20CM,0.75MM,1 PAIR</t>
  </si>
  <si>
    <t>SPACERS,20CM,1MM,1 PAIR</t>
  </si>
  <si>
    <t>SPACERS,20CM,1.5MM,1 PAIR</t>
  </si>
  <si>
    <t>SANDWICH CLAMPS,10CM,1 PAIR</t>
  </si>
  <si>
    <t>CLAMP ASSY,16CM,1 PAIR,DCODE</t>
  </si>
  <si>
    <t>CLAMP ASSY,20CM,1 PAIR,DCODE</t>
  </si>
  <si>
    <t>GLASS PLATE,INNER,10CM,QTY 2</t>
  </si>
  <si>
    <t>GLASS PLATE,OUTER,10CM,QTY 2</t>
  </si>
  <si>
    <t>GLASS PLATE,INNER,16CM,QTY 2</t>
  </si>
  <si>
    <t>GLASS PLATE,OUTER,16CM,QTY 2</t>
  </si>
  <si>
    <t>GLASS PLATE,INNER,20CM,QTY 2</t>
  </si>
  <si>
    <t>GLASS PLATE,OUTER,20CM,QTY 2</t>
  </si>
  <si>
    <t>CORE, DCODE</t>
  </si>
  <si>
    <t>REPLACEMENT GASKET,CORE,DCODE</t>
  </si>
  <si>
    <t>DCODE LID STAND</t>
  </si>
  <si>
    <t>TANK, DCODE</t>
  </si>
  <si>
    <t>CASTING STAND,DCODE</t>
  </si>
  <si>
    <t>CAST.STAND SPONGE,PKG 2,DCODE</t>
  </si>
  <si>
    <t>REPLACEMENT BELT,DCODE</t>
  </si>
  <si>
    <t>PRESS.CLAMP,10CM,DCODE/DGGE</t>
  </si>
  <si>
    <t>PRESSURE.CLAMP,16CM,DCODE/DGGE</t>
  </si>
  <si>
    <t>INLET FITTING, DCODE</t>
  </si>
  <si>
    <t>TUB.KIT,GRAD,DELIVRY SYS,DCODE</t>
  </si>
  <si>
    <t>COMB GASKET HOLDER,DCODE DGGE</t>
  </si>
  <si>
    <t>COMB GASKET 1MM,DCODE FOR DGGE</t>
  </si>
  <si>
    <t>DCODE ALIGNMENT CARD</t>
  </si>
  <si>
    <t>WINMELT SOFTWARE</t>
  </si>
  <si>
    <t>FILTER MODULE,530nmBP, PhFX</t>
  </si>
  <si>
    <t>SW UPRADE,QUANT.ONE</t>
  </si>
  <si>
    <t>PDQUEST USER GUIDE</t>
  </si>
  <si>
    <t>SOFTWARE, IMAGELAB</t>
  </si>
  <si>
    <t>FILTER MODULE SET,FAM, IQ5</t>
  </si>
  <si>
    <t>FILTER MODULE SET,HEX, IQ5</t>
  </si>
  <si>
    <t>BIO-PLEX SHEATH FLUID, 20L</t>
  </si>
  <si>
    <t>COMMUNICATION CABLE CAN BUS</t>
  </si>
  <si>
    <t>COMMUNICATION CABLE,USB</t>
  </si>
  <si>
    <t>SHEATH FLUID BOTTLE</t>
  </si>
  <si>
    <t>SHEATH WASTE BOTTLE</t>
  </si>
  <si>
    <t>SAMPLE NEEDLE LONG</t>
  </si>
  <si>
    <t>NEEDLE GUIDE</t>
  </si>
  <si>
    <t>ADAPTER NEEDLE GUIDE</t>
  </si>
  <si>
    <t>NEEDLE ADJUSTMENT WRENCH</t>
  </si>
  <si>
    <t>PROTECTIVE SHIELD</t>
  </si>
  <si>
    <t>AIR INTAKE FILTER</t>
  </si>
  <si>
    <t>SYRINGE SEAL, TEFLON, BIO-PLEX</t>
  </si>
  <si>
    <t>SYRINGE SEAL WITH CYLINDER</t>
  </si>
  <si>
    <t>SHEATH, FILTER W/QUICK CONNECT</t>
  </si>
  <si>
    <t>SHEATH FLUID 10UM FILTER</t>
  </si>
  <si>
    <t>TUBING, SHEATH, 10UM FILTER</t>
  </si>
  <si>
    <t>MAGPIX WASTE CONTAINER</t>
  </si>
  <si>
    <t>BIOPLEX HAND HELD MAGNETIC P/W</t>
  </si>
  <si>
    <t>BPLX PRO FLATBOTTOM PLTS 40X96</t>
  </si>
  <si>
    <t>BPLX MGPX PROBE HGT ADJ PLT</t>
  </si>
  <si>
    <t>KIT, VALIDATION, BIOPLEX, V 4.</t>
  </si>
  <si>
    <t>MCV PLATE IV</t>
  </si>
  <si>
    <t>BIO-PLEX RESERVOIR</t>
  </si>
  <si>
    <t>BIOPLEX CALIBRATION KIT</t>
  </si>
  <si>
    <t>MAGPIX CALIBRATION KIT-25 USES</t>
  </si>
  <si>
    <t>MAGPIX VERIFICATION KIT-25 USE</t>
  </si>
  <si>
    <t>MAGPIX DRIVE FLUID 4 PK</t>
  </si>
  <si>
    <t>PHOSPHO RGT KIT, 1X96</t>
  </si>
  <si>
    <t>PHOSPHO REAGENT KIT, 10X96</t>
  </si>
  <si>
    <t>171304006M</t>
  </si>
  <si>
    <t>CELL SIG RGNT KIT, 1X96 FB</t>
  </si>
  <si>
    <t>BIO-PLEX CELL LYSIS KIT 1X96</t>
  </si>
  <si>
    <t>CELL LYSIS KIT A (10X96)</t>
  </si>
  <si>
    <t>BPLX AC PHASE REAG KIT, 1X96</t>
  </si>
  <si>
    <t>BPLX AC PHASE REAG KIT, 10X96</t>
  </si>
  <si>
    <t>PRO REAGENT KIT2 FILT PLT,1X96</t>
  </si>
  <si>
    <t>171304055M</t>
  </si>
  <si>
    <t>PRO REAGENT KIT2 FLAT PLT,1X96</t>
  </si>
  <si>
    <t>BPLX PRO REAGENT KIT, 1X96</t>
  </si>
  <si>
    <t>171304070M</t>
  </si>
  <si>
    <t>BP PRO REAG KIT FLAT PLT, 1X96</t>
  </si>
  <si>
    <t>171304080M</t>
  </si>
  <si>
    <t>BP PRO HI DILN REAG KIT, 1X96</t>
  </si>
  <si>
    <t>171304090M</t>
  </si>
  <si>
    <t>PRO REAGENT KIT3 FLAT PLT,1X96</t>
  </si>
  <si>
    <t>BPLX WASH BUFFER 1.5 L</t>
  </si>
  <si>
    <t>STREPTAVIDIN-PE</t>
  </si>
  <si>
    <t>1X96 FILTER PLATE, BAGGED</t>
  </si>
  <si>
    <t>PRO CS WASH BUFFER, 1X96</t>
  </si>
  <si>
    <t>BPLX PHOSPHO WSH BUF 1.5 L</t>
  </si>
  <si>
    <t>ISOTYPING DILUENT 1X96</t>
  </si>
  <si>
    <t>ISOTYPING DILUENT 10X96</t>
  </si>
  <si>
    <t>ACUTE PH DILUENT KIT,1X96</t>
  </si>
  <si>
    <t>BP AMINE COUPLING KIT</t>
  </si>
  <si>
    <t>BIOPLEX COUPLING BEADS #100</t>
  </si>
  <si>
    <t>BIOPLEX COUPLING BEADS #1</t>
  </si>
  <si>
    <t>BIOPLEX COUPLING BEADS #2</t>
  </si>
  <si>
    <t>BIOPLEX COUPLING BEADS #3</t>
  </si>
  <si>
    <t>BIOPLEX COUPLING BEADS #4</t>
  </si>
  <si>
    <t>BIOPLEX COUPLING BEADS #5</t>
  </si>
  <si>
    <t>BIOPLEX COUPLING BEADS #6</t>
  </si>
  <si>
    <t>BIOPLEX COUPLING BEADS #7</t>
  </si>
  <si>
    <t>BIOPLEX COUPLING BEADS #8</t>
  </si>
  <si>
    <t>BIOPLEX COUPLING BEADS #9</t>
  </si>
  <si>
    <t>BIOPLEX COUPLING BEADS #10</t>
  </si>
  <si>
    <t>BIOPLEX COUPLING BEADS #11</t>
  </si>
  <si>
    <t>BIOPLEX COUPLING BEADS #12</t>
  </si>
  <si>
    <t>BIOPLEX COUPLING BEADS #13</t>
  </si>
  <si>
    <t>BIOPLEX COUPLING BEADS #14</t>
  </si>
  <si>
    <t>BIOPLEX COUPLING BEADS #15</t>
  </si>
  <si>
    <t>BIOPLEX COUPLING BEADS #16</t>
  </si>
  <si>
    <t>BIOPLEX COUPLING BEADS #17</t>
  </si>
  <si>
    <t>BIOPLEX COUPLING BEADS #18</t>
  </si>
  <si>
    <t>BIOPLEX COUPLING BEADS #19</t>
  </si>
  <si>
    <t>BIOPLEX COUPLING BEADS #20</t>
  </si>
  <si>
    <t>BIOPLEX COUPLING BEADS #21</t>
  </si>
  <si>
    <t>BIOPLEX COUPLING BEADS #22</t>
  </si>
  <si>
    <t>BIOPLEX COUPLING BEADS #23</t>
  </si>
  <si>
    <t>BIOPLEX COUPLING BEADS #24</t>
  </si>
  <si>
    <t>BIOPLEX COUPLING BEADS #25</t>
  </si>
  <si>
    <t>BIOPLEX COUPLING BEADS #26</t>
  </si>
  <si>
    <t>BIOPLEX COUPLING BEADS #27</t>
  </si>
  <si>
    <t>BIOPLEX COUPLING BEADS #28</t>
  </si>
  <si>
    <t>BIOPLEX COUPLING BEADS #29</t>
  </si>
  <si>
    <t>BIOPLEX COUPLING BEADS #30</t>
  </si>
  <si>
    <t>BIOPLEX COUPLING BEADS #31</t>
  </si>
  <si>
    <t>BIOPLEX COUPLING BEADS #32</t>
  </si>
  <si>
    <t>BIOPLEX COUPLING BEADS #33</t>
  </si>
  <si>
    <t>BIOPLEX COUPLING BEADS #34</t>
  </si>
  <si>
    <t>BIOPLEX COUPLING BEADS #35</t>
  </si>
  <si>
    <t>BIOPLEX COUPLING BEADS #36</t>
  </si>
  <si>
    <t>BIOPLEX COUPLING BEADS #37</t>
  </si>
  <si>
    <t>BIOPLEX COUPLING BEADS #38</t>
  </si>
  <si>
    <t>BIOPLEX COUPLING BEADS #39</t>
  </si>
  <si>
    <t>BIOPLEX COUPLING BEADS #40</t>
  </si>
  <si>
    <t>BIOPLEX COUPLING BEADS #41</t>
  </si>
  <si>
    <t>BIOPLEX COUPLING BEADS #42</t>
  </si>
  <si>
    <t>BIOPLEX COUPLING BEADS #43</t>
  </si>
  <si>
    <t>BIOPLEX COUPLING BEADS #44</t>
  </si>
  <si>
    <t>BIOPLEX COUPLING BEADS #45</t>
  </si>
  <si>
    <t>BIOPLEX COUPLING BEADS #46</t>
  </si>
  <si>
    <t>BIOPLEX COUPLING BEADS #47</t>
  </si>
  <si>
    <t>BIOPLEX COUPLING BEADS #48</t>
  </si>
  <si>
    <t>BIOPLEX COUPLING BEADS #49</t>
  </si>
  <si>
    <t>BIOPLEX COUPLING BEADS #50</t>
  </si>
  <si>
    <t>BIOPLEX COUPLING BEADS #51</t>
  </si>
  <si>
    <t>BIOPLEX COUPLING BEADS #52</t>
  </si>
  <si>
    <t>BIOPLEX COUPLING BEADS #53</t>
  </si>
  <si>
    <t>BIOPLEX COUPLING BEADS #54</t>
  </si>
  <si>
    <t>BIOPLEX COUPLING BEADS #55</t>
  </si>
  <si>
    <t>BIOPLEX COUPLING BEADS #56</t>
  </si>
  <si>
    <t>BIOPLEX COUPLING BEADS #57</t>
  </si>
  <si>
    <t>BIOPLEX COUPLING BEADS #58</t>
  </si>
  <si>
    <t>BIOPLEX COUPLING BEADS #59</t>
  </si>
  <si>
    <t>BIOPLEX COUPLING BEADS #60</t>
  </si>
  <si>
    <t>BIOPLEX COUPLING BEADS #61</t>
  </si>
  <si>
    <t>BIOPLEX COUPLING BEADS #62</t>
  </si>
  <si>
    <t>BIOPLEX COUPLING BEADS #63</t>
  </si>
  <si>
    <t>BIOPLEX COUPLING BEADS #64</t>
  </si>
  <si>
    <t>BIOPLEX COUPLING BEADS #65</t>
  </si>
  <si>
    <t>BIOPLEX COUPLING BEADS #66</t>
  </si>
  <si>
    <t>BIOPLEX COUPLING BEADS #67</t>
  </si>
  <si>
    <t>BIOPLEX COUPLING BEADS #68</t>
  </si>
  <si>
    <t>BIOPLEX COUPLING BEADS #69</t>
  </si>
  <si>
    <t>BIOPLEX COUPLING BEADS #70</t>
  </si>
  <si>
    <t>BIOPLEX COUPLING BEADS #71</t>
  </si>
  <si>
    <t>BIOPLEX COUPLING BEADS #72</t>
  </si>
  <si>
    <t>BIOPLEX COUPLING BEADS #73</t>
  </si>
  <si>
    <t>BIOPLEX COUPLING BEADS #74</t>
  </si>
  <si>
    <t>BIOPLEX COUPLING BEADS #75</t>
  </si>
  <si>
    <t>BIOPLEX COUPLING BEADS #76</t>
  </si>
  <si>
    <t>BIOPLEX COUPLING BEADS #77</t>
  </si>
  <si>
    <t>BIOPLEX COUPLING BEADS #78</t>
  </si>
  <si>
    <t>BIOPLEX COUPLING BEADS #79</t>
  </si>
  <si>
    <t>BIOPLEX COUPLING BEADS #80</t>
  </si>
  <si>
    <t>BIOPLEX COUPLING BEADS #81</t>
  </si>
  <si>
    <t>BIOPLEX COUPLING BEADS #82</t>
  </si>
  <si>
    <t>BIOPLEX COUPLING BEADS #83</t>
  </si>
  <si>
    <t>BIOPLEX COUPLING BEADS #84</t>
  </si>
  <si>
    <t>BIOPLEX COUPLING BEADS #85</t>
  </si>
  <si>
    <t>BIOPLEX COUPLING BEADS #86</t>
  </si>
  <si>
    <t>BIOPLEX COUPLING BEADS #87</t>
  </si>
  <si>
    <t>BIOPLEX COUPLING BEADS #88</t>
  </si>
  <si>
    <t>BIOPLEX COUPLING BEADS #89</t>
  </si>
  <si>
    <t>BIOPLEX COUPLING BEADS #90</t>
  </si>
  <si>
    <t>BIOPLEX COUPLING BEADS #91</t>
  </si>
  <si>
    <t>BIOPLEX COUPLING BEADS #92</t>
  </si>
  <si>
    <t>BIOPLEX COUPLING BEADS #93</t>
  </si>
  <si>
    <t>BIOPLEX COUPLING BEADS #94</t>
  </si>
  <si>
    <t>BIOPLEX COUPLING BEADS #95</t>
  </si>
  <si>
    <t>BIOPLEX COUPLING BEADS #96</t>
  </si>
  <si>
    <t>BIOPLEX COUPLING BEADS #97</t>
  </si>
  <si>
    <t>BIOPLEX COUPLING BEADS #98</t>
  </si>
  <si>
    <t>BIOPLEX COUPLING BEADS #99</t>
  </si>
  <si>
    <t>171A1001P</t>
  </si>
  <si>
    <t>PREC PRO ASSAY HU CYTO 10-PLEX</t>
  </si>
  <si>
    <t>171A3001M</t>
  </si>
  <si>
    <t>BPLX HU ISOTYP KIT 1X96</t>
  </si>
  <si>
    <t>171A3100M</t>
  </si>
  <si>
    <t>BPLXPRO HU ISOTYPING ASSAY PNL</t>
  </si>
  <si>
    <t>171A3101M</t>
  </si>
  <si>
    <t>BPLXPRO HU IGA ISOTYPING ASSAY</t>
  </si>
  <si>
    <t>171A3102M</t>
  </si>
  <si>
    <t>BPLXPRO HU IGE ISOTYPING ASSAY</t>
  </si>
  <si>
    <t>171A3103M</t>
  </si>
  <si>
    <t>BPLXPRO HU IGG TOTAL ISOTYPING</t>
  </si>
  <si>
    <t>171A3104M</t>
  </si>
  <si>
    <t>BPLXPRO HU IGM ISOTYPING ASSAY</t>
  </si>
  <si>
    <t>171A4007M</t>
  </si>
  <si>
    <t>BPLX HU ACUTE PH 5-PLX 1X96</t>
  </si>
  <si>
    <t>171A4009M</t>
  </si>
  <si>
    <t>BPLX HU ACUTE PH 4-PLX 1X96</t>
  </si>
  <si>
    <t>171A4C07M</t>
  </si>
  <si>
    <t>BPLX HU AC PHASE 5PLX COMPLETE</t>
  </si>
  <si>
    <t>171A4C09M</t>
  </si>
  <si>
    <t>BPLX HU AC PHASE 4PLX COMPLETE</t>
  </si>
  <si>
    <t>171A4S07M</t>
  </si>
  <si>
    <t>BPLX HU AC PHASE COMPLETE 4+5</t>
  </si>
  <si>
    <t>171A7001M</t>
  </si>
  <si>
    <t>BP PRO HU DIAB 10-PLEX, 1X96</t>
  </si>
  <si>
    <t>171A7002M</t>
  </si>
  <si>
    <t>HU DIAB ADIPSIN, A'NECTIN 1X96</t>
  </si>
  <si>
    <t>171A7003M</t>
  </si>
  <si>
    <t>BP PRO HU DIAB A'NECTIN, 1X96</t>
  </si>
  <si>
    <t>171A7004M</t>
  </si>
  <si>
    <t>BP PRO HU DIAB ADIPSIN, 1X96</t>
  </si>
  <si>
    <t>171ATR1CK</t>
  </si>
  <si>
    <t>BP PRO RBM HU KID TOX PANEL 1</t>
  </si>
  <si>
    <t>171ATR2CK</t>
  </si>
  <si>
    <t>BP PRO RBM HU KID TOX PANEL 2</t>
  </si>
  <si>
    <t>171B5001M</t>
  </si>
  <si>
    <t>HU CYTO IL-1B SET, 1X96</t>
  </si>
  <si>
    <t>171B5002M</t>
  </si>
  <si>
    <t>HU CYTO IL-1RA SET, 1X96</t>
  </si>
  <si>
    <t>171B5003M</t>
  </si>
  <si>
    <t>HU CYTO IL-2 SET, 1X96</t>
  </si>
  <si>
    <t>171B5004M</t>
  </si>
  <si>
    <t>HU CYTO IL-4 SET, 1X96</t>
  </si>
  <si>
    <t>171B5005M</t>
  </si>
  <si>
    <t>HU CYTO IL-5 SET, 1X96</t>
  </si>
  <si>
    <t>171B5006M</t>
  </si>
  <si>
    <t>HU CYTO IL-6 SET, 1X96</t>
  </si>
  <si>
    <t>171B5007M</t>
  </si>
  <si>
    <t>HU CYTO IL-7 SET, 1X96</t>
  </si>
  <si>
    <t>171B5008M</t>
  </si>
  <si>
    <t>HU CYTO IL-8 SET, 1X96</t>
  </si>
  <si>
    <t>171B5009M</t>
  </si>
  <si>
    <t>HU CYTO IL-9 SET, 1X96</t>
  </si>
  <si>
    <t>171B5010M</t>
  </si>
  <si>
    <t>HU CYTO IL-10 SET, 1X96</t>
  </si>
  <si>
    <t>171B5011M</t>
  </si>
  <si>
    <t>HU CYTO IL-12 (P70) SET, 1X96</t>
  </si>
  <si>
    <t>171B5012M</t>
  </si>
  <si>
    <t>HU CYTO IL-13 SET, 1X96</t>
  </si>
  <si>
    <t>171B5013M</t>
  </si>
  <si>
    <t>HU CYTO IL-15 SET, 1X96</t>
  </si>
  <si>
    <t>171B5014M</t>
  </si>
  <si>
    <t>HU CYTO IL-17 SET, 1X96</t>
  </si>
  <si>
    <t>171B5015M</t>
  </si>
  <si>
    <t>HU CYTO EOTAXIN SET, 1X96</t>
  </si>
  <si>
    <t>171B5016M</t>
  </si>
  <si>
    <t>HU CYTO BASIC FGF SET, 1X96</t>
  </si>
  <si>
    <t>171B5017M</t>
  </si>
  <si>
    <t>HU CYTO G-CSF SET, 1X96</t>
  </si>
  <si>
    <t>171B5018M</t>
  </si>
  <si>
    <t>HU CYTO GM-CSF SET, 1X96</t>
  </si>
  <si>
    <t>171B5019M</t>
  </si>
  <si>
    <t>HU CYTO IFN-G SET, 1X96</t>
  </si>
  <si>
    <t>171B5020M</t>
  </si>
  <si>
    <t>HU CYTO IP-10 SET, 1X96</t>
  </si>
  <si>
    <t>171B5021M</t>
  </si>
  <si>
    <t>HU CYTO MCP-1(MCAF) SET, 1X96</t>
  </si>
  <si>
    <t>171B5022M</t>
  </si>
  <si>
    <t>HU CYTO MIP-1A SET, 1X96</t>
  </si>
  <si>
    <t>171B5023M</t>
  </si>
  <si>
    <t>HU CYTO MIP-1B SET, 1X96</t>
  </si>
  <si>
    <t>171B5024M</t>
  </si>
  <si>
    <t>HU CYTO PDGF-BB SET, 1X96</t>
  </si>
  <si>
    <t>171B5025M</t>
  </si>
  <si>
    <t>HU CYTO RANTES SET, 1X96</t>
  </si>
  <si>
    <t>171B5026M</t>
  </si>
  <si>
    <t>HU CYTO TNF-A SET, 1X96</t>
  </si>
  <si>
    <t>171B5027M</t>
  </si>
  <si>
    <t>HU CYTO VEGF SET, 1X96</t>
  </si>
  <si>
    <t>171B6001M</t>
  </si>
  <si>
    <t>HU CYTO IL-1A SET, 1X96</t>
  </si>
  <si>
    <t>171B6002M</t>
  </si>
  <si>
    <t>HU CYTO IL-2RA SET, 1X96</t>
  </si>
  <si>
    <t>171B6003M</t>
  </si>
  <si>
    <t>HU CYTO IL-3 SET, 1X96</t>
  </si>
  <si>
    <t>171B6004M</t>
  </si>
  <si>
    <t>HU CYTO IL-12 (P40) SET, 1X96</t>
  </si>
  <si>
    <t>171B6005M</t>
  </si>
  <si>
    <t>HU CYTO IL-16 SET, 1X96</t>
  </si>
  <si>
    <t>171B6006M</t>
  </si>
  <si>
    <t>HU CYTO CTACK SET, 1X96</t>
  </si>
  <si>
    <t>171B6007M</t>
  </si>
  <si>
    <t>HU CYTO GRO-A SET, 1X96</t>
  </si>
  <si>
    <t>171B6008M</t>
  </si>
  <si>
    <t>HU CYTO HGF SET, 1X96</t>
  </si>
  <si>
    <t>171B6009M</t>
  </si>
  <si>
    <t>HU CYTO ICAM-1 SET, 1X96</t>
  </si>
  <si>
    <t>171B6010M</t>
  </si>
  <si>
    <t>HU CYTO IFN-A2 SET, 1X96</t>
  </si>
  <si>
    <t>171B6011M</t>
  </si>
  <si>
    <t>HU CYTO LIF SET, 1X96</t>
  </si>
  <si>
    <t>171B6012M</t>
  </si>
  <si>
    <t>HU CYTO MCP-3 SET, 1X96</t>
  </si>
  <si>
    <t>171B6013M</t>
  </si>
  <si>
    <t>HU CYTO M-CSF SET, 1X96</t>
  </si>
  <si>
    <t>171B6014M</t>
  </si>
  <si>
    <t>HU CYTO MIF SET, 1X96</t>
  </si>
  <si>
    <t>171B6015M</t>
  </si>
  <si>
    <t>HU CYTO MIG SET, 1X96</t>
  </si>
  <si>
    <t>171B6016M</t>
  </si>
  <si>
    <t>HU CYTO B-NGF SET, 1X96</t>
  </si>
  <si>
    <t>171B6017M</t>
  </si>
  <si>
    <t>HU CYTO SCF SET, 1X96</t>
  </si>
  <si>
    <t>171B6018M</t>
  </si>
  <si>
    <t>HU CYTO SCGF-B SET, 1X96</t>
  </si>
  <si>
    <t>171B6019M</t>
  </si>
  <si>
    <t>HU CYTO SDF-1A SET, 1X96</t>
  </si>
  <si>
    <t>171B6020M</t>
  </si>
  <si>
    <t>HU CYTO TNF-B SET, 1X96</t>
  </si>
  <si>
    <t>171B6021M</t>
  </si>
  <si>
    <t>HU CYTO TRAIL SET, 1X96</t>
  </si>
  <si>
    <t>171B6022M</t>
  </si>
  <si>
    <t>HU CYTO VCAM-1 SET, 1X96</t>
  </si>
  <si>
    <t>171B7003M</t>
  </si>
  <si>
    <t>HU DIABETES C-PEPTIDE SET,1X96</t>
  </si>
  <si>
    <t>171B7004M</t>
  </si>
  <si>
    <t>HU DIABETES GHRELIN SET, 1X96</t>
  </si>
  <si>
    <t>171B7005M</t>
  </si>
  <si>
    <t>HU DIABETES GIP SET, 1X96</t>
  </si>
  <si>
    <t>171B7006M</t>
  </si>
  <si>
    <t>HU DIABETES GLP-1 SET, 1X96</t>
  </si>
  <si>
    <t>171B7007M</t>
  </si>
  <si>
    <t>HU DIABETES GLUCAGON SET, 1X96</t>
  </si>
  <si>
    <t>171B7008M</t>
  </si>
  <si>
    <t>HU DIABETES INSULIN SET, 1X96</t>
  </si>
  <si>
    <t>171B7009M</t>
  </si>
  <si>
    <t>HU DIABETES LEPTIN SET, 1X96</t>
  </si>
  <si>
    <t>171B7010M</t>
  </si>
  <si>
    <t>HU DIABETES PAI-1 SET, 1X96</t>
  </si>
  <si>
    <t>171B7011M</t>
  </si>
  <si>
    <t>HU DIABETES RESISTIN SET, 1X96</t>
  </si>
  <si>
    <t>171B7012M</t>
  </si>
  <si>
    <t>HU DIABETES VISFATIN SET, 1X96</t>
  </si>
  <si>
    <t>171BA001M</t>
  </si>
  <si>
    <t>HU TH17 IL-1B SET, 1X96</t>
  </si>
  <si>
    <t>171BA002M</t>
  </si>
  <si>
    <t>HU TH17 LL-4 SET, 1X96</t>
  </si>
  <si>
    <t>171BA003M</t>
  </si>
  <si>
    <t>HU TH17 LL-6 SET, 1X96</t>
  </si>
  <si>
    <t>171BA004M</t>
  </si>
  <si>
    <t>HU TH17 IL-10 SET, 1X96</t>
  </si>
  <si>
    <t>171BA005M</t>
  </si>
  <si>
    <t>HU TH17 IL-17A SET, 1X96</t>
  </si>
  <si>
    <t>171BA006M</t>
  </si>
  <si>
    <t>HU TH17 IL-17F SET, 1X96</t>
  </si>
  <si>
    <t>171BA007M</t>
  </si>
  <si>
    <t>HU TH17 IL-21 SET, 1X96</t>
  </si>
  <si>
    <t>171BA008M</t>
  </si>
  <si>
    <t>HU TH17 IL-22 SET, 1X96</t>
  </si>
  <si>
    <t>171BA009M</t>
  </si>
  <si>
    <t>HU TH17 IL-23 SET, 1X96</t>
  </si>
  <si>
    <t>171BA010M</t>
  </si>
  <si>
    <t>HU TH17 IL-25 SET, 1X96</t>
  </si>
  <si>
    <t>171BA011M</t>
  </si>
  <si>
    <t>HU TH17 IL-31 SET, 1X96</t>
  </si>
  <si>
    <t>171BA012M</t>
  </si>
  <si>
    <t>HU TH17 IL-33 SET, 1X96</t>
  </si>
  <si>
    <t>171BA013M</t>
  </si>
  <si>
    <t>HU TH17 IFN-G SET, 1X96</t>
  </si>
  <si>
    <t>171BA014M</t>
  </si>
  <si>
    <t>HU TH17 SCD40L SET, 1X96</t>
  </si>
  <si>
    <t>171BA015M</t>
  </si>
  <si>
    <t>HU TH17 TNF-A SET, 1X96</t>
  </si>
  <si>
    <t>171BA016M</t>
  </si>
  <si>
    <t>HU TH17 IL-17A/F SET, 1X96</t>
  </si>
  <si>
    <t>171BC501M</t>
  </si>
  <si>
    <t>HU CANCER1 SEGFR SET, 1X96</t>
  </si>
  <si>
    <t>171BC502M</t>
  </si>
  <si>
    <t>HU CANCER1 FGF-BASIC SET, 1X96</t>
  </si>
  <si>
    <t>171BC503M</t>
  </si>
  <si>
    <t>HU CANCER1 FOLLISTAT SET, 1X96</t>
  </si>
  <si>
    <t>171BC504M</t>
  </si>
  <si>
    <t>HU CANCER1 G-CSF SET, 1X96</t>
  </si>
  <si>
    <t>171BC505M</t>
  </si>
  <si>
    <t>HU CANCER1 HGF SET, 1X96</t>
  </si>
  <si>
    <t>171BC506M</t>
  </si>
  <si>
    <t>HU CANCER1 SHER-2 SET, 1X96</t>
  </si>
  <si>
    <t>171BC507M</t>
  </si>
  <si>
    <t>HU CANCER1 SIL-6RA SET, 1X96</t>
  </si>
  <si>
    <t>171BC508M</t>
  </si>
  <si>
    <t>HU CANCER1 LEPTIN SET, 1X96</t>
  </si>
  <si>
    <t>171BC509M</t>
  </si>
  <si>
    <t>HU CANCER1 OSTEOPONTIN ST,1X96</t>
  </si>
  <si>
    <t>171BC510M</t>
  </si>
  <si>
    <t>HU CANCER1 PECAM-1 SET, 1X96</t>
  </si>
  <si>
    <t>171BC511M</t>
  </si>
  <si>
    <t>HU CANCER1 PDGF-AB/BB ST, 1X96</t>
  </si>
  <si>
    <t>171BC512M</t>
  </si>
  <si>
    <t>HU CANCER1 PROLACTIN SET, 1X96</t>
  </si>
  <si>
    <t>171BC513M</t>
  </si>
  <si>
    <t>HU CANCER1 SCF SET, 1X96</t>
  </si>
  <si>
    <t>171BC514M</t>
  </si>
  <si>
    <t>HU CANCER1 STIE-2 SET, 1X96</t>
  </si>
  <si>
    <t>171BC515M</t>
  </si>
  <si>
    <t>HU CANCER1 SVEGFR-1 SET, 1X96</t>
  </si>
  <si>
    <t>171BC516M</t>
  </si>
  <si>
    <t>HU CANCER1 SVEGFR-2 SET, 1X96</t>
  </si>
  <si>
    <t>171BC601M</t>
  </si>
  <si>
    <t>HU CANCER2 ANGPT2 SET, 1X96</t>
  </si>
  <si>
    <t>171BC602M</t>
  </si>
  <si>
    <t>HU CANCER2 SCD40L SET, 1X96</t>
  </si>
  <si>
    <t>171BC603M</t>
  </si>
  <si>
    <t>HU CANCER2 EGF SET, 1X96</t>
  </si>
  <si>
    <t>171BC604M</t>
  </si>
  <si>
    <t>HU CANCER2 ENDGLN SET, 1X96</t>
  </si>
  <si>
    <t>171BC605M</t>
  </si>
  <si>
    <t>HU CANCER2 SFASL SET, 1X96</t>
  </si>
  <si>
    <t>171BC606M</t>
  </si>
  <si>
    <t>HU CANCER2 HB-EGF SET, 1X96</t>
  </si>
  <si>
    <t>171BC607M</t>
  </si>
  <si>
    <t>HU CANCER2 IGFBP1 SET, 1X96</t>
  </si>
  <si>
    <t>171BC608M</t>
  </si>
  <si>
    <t>HU CANCER2 IL-6 SET, 1X96</t>
  </si>
  <si>
    <t>171BC609M</t>
  </si>
  <si>
    <t>HU CANCER2 IL-8 SET, 1X96</t>
  </si>
  <si>
    <t>171BC611M</t>
  </si>
  <si>
    <t>HU CANCER2 PAI-1 SET, 1X96</t>
  </si>
  <si>
    <t>171BC612M</t>
  </si>
  <si>
    <t>HU CANCER2 PLGF SET, 1X96</t>
  </si>
  <si>
    <t>171BC613M</t>
  </si>
  <si>
    <t>HU CANCER2 TGF-A SET, 1X96</t>
  </si>
  <si>
    <t>171BC614M</t>
  </si>
  <si>
    <t>HU CANCER2 TNF-A SET, 1X96</t>
  </si>
  <si>
    <t>171BC615M</t>
  </si>
  <si>
    <t>HU CANCER2 UPA SET, 1X96</t>
  </si>
  <si>
    <t>171BC616M</t>
  </si>
  <si>
    <t>HU CANCER2 VEGF-A SET, 1X96</t>
  </si>
  <si>
    <t>171BC617M</t>
  </si>
  <si>
    <t>HU CANCER2 VEGF-C SET, 1X96</t>
  </si>
  <si>
    <t>171BC618M</t>
  </si>
  <si>
    <t>HU CANCER2 VEGF-D SET, 1X96</t>
  </si>
  <si>
    <t>171BK11MR2</t>
  </si>
  <si>
    <t>BP HU CKINE 6CKINE/CCL21 SET</t>
  </si>
  <si>
    <t>171BK12MR2</t>
  </si>
  <si>
    <t>BP HU CKINE BCA-1/CXCL13 SET</t>
  </si>
  <si>
    <t>171BK13MR2</t>
  </si>
  <si>
    <t>BP HU CKINE CTACK/CCL27 SET</t>
  </si>
  <si>
    <t>171BK14MR2</t>
  </si>
  <si>
    <t>BP HU CKINE ENA-78/CXCL5 SET</t>
  </si>
  <si>
    <t>171BK15MR2</t>
  </si>
  <si>
    <t>BP HU CKINE EOTAXIN/CCL11 SET</t>
  </si>
  <si>
    <t>171BK16MR2</t>
  </si>
  <si>
    <t>BP HU CKINE EOTAXIN2/CCL24 SET</t>
  </si>
  <si>
    <t>171BK17MR2</t>
  </si>
  <si>
    <t>BP HU CKINE EOTAXIN3/CCL26 SET</t>
  </si>
  <si>
    <t>171BK18MR2</t>
  </si>
  <si>
    <t>BPHUCKINEFRACTALKINE/CX3CL1SET</t>
  </si>
  <si>
    <t>171BK19MR2</t>
  </si>
  <si>
    <t>BP HU CKINE GCP-2/CXCL6 SET</t>
  </si>
  <si>
    <t>171BK21MR2</t>
  </si>
  <si>
    <t>BP HU CKINE GM-CSF SET</t>
  </si>
  <si>
    <t>171BK22MR2</t>
  </si>
  <si>
    <t>BP HU CKINE GRO-A/CXCL1 SET</t>
  </si>
  <si>
    <t>171BK23MR2</t>
  </si>
  <si>
    <t>BP HU CKINE GRO-B/CXCL2 SET</t>
  </si>
  <si>
    <t>171BK24MR2</t>
  </si>
  <si>
    <t>BP HU CKINE I-309/CCL1 SET</t>
  </si>
  <si>
    <t>171BK25MR2</t>
  </si>
  <si>
    <t>BP HU CKINE IFN-G SET</t>
  </si>
  <si>
    <t>171BK26MR2</t>
  </si>
  <si>
    <t>BP HU CKINE IL-1B SET</t>
  </si>
  <si>
    <t>171BK27MR2</t>
  </si>
  <si>
    <t>BP HU CKINE IL-2 SET</t>
  </si>
  <si>
    <t>171BK28MR2</t>
  </si>
  <si>
    <t>BP HU CKINE IL-4 SET</t>
  </si>
  <si>
    <t>171BK29MR2</t>
  </si>
  <si>
    <t>BP HU CKINE IL-6 SET</t>
  </si>
  <si>
    <t>171BK31MR2</t>
  </si>
  <si>
    <t>BP HU CKINE IL-8/CXCL8 SET</t>
  </si>
  <si>
    <t>171BK32MR2</t>
  </si>
  <si>
    <t>BP HU CKINE IL-10 SET</t>
  </si>
  <si>
    <t>171BK33MR2</t>
  </si>
  <si>
    <t>BP HU CKINE IL-16 SET</t>
  </si>
  <si>
    <t>171BK34MR2</t>
  </si>
  <si>
    <t>BP HU CKINE IP-10/CXCL10 SET</t>
  </si>
  <si>
    <t>171BK35MR2</t>
  </si>
  <si>
    <t>BP HU CKINE I-TAC/CXCL11 SET</t>
  </si>
  <si>
    <t>171BK36MR2</t>
  </si>
  <si>
    <t>BP HU CKINE MCP-1/CCL2 SET</t>
  </si>
  <si>
    <t>171BK37MR2</t>
  </si>
  <si>
    <t>BP HU CKINE MCP-2/CCL8 SET</t>
  </si>
  <si>
    <t>171BK38MR2</t>
  </si>
  <si>
    <t>BP HU CKINE MCP-3/CCL7 SET</t>
  </si>
  <si>
    <t>171BK39MR2</t>
  </si>
  <si>
    <t>BP HU CKINE MCP-4/CCL13 SET</t>
  </si>
  <si>
    <t>171BK41MR2</t>
  </si>
  <si>
    <t>BP HU CKINE MDC/CCL22 SET</t>
  </si>
  <si>
    <t>171BK42MR2</t>
  </si>
  <si>
    <t>BP HU CKINE MIF SET</t>
  </si>
  <si>
    <t>171BK43MR2</t>
  </si>
  <si>
    <t>BP HU CKINE MIG/CXCL9</t>
  </si>
  <si>
    <t>171BK44MR2</t>
  </si>
  <si>
    <t>BP HU CKINE MIP-1A/CCL3 SET</t>
  </si>
  <si>
    <t>171BK46MR2</t>
  </si>
  <si>
    <t>BP HU CKINE MIP-1D/CCL15 SET</t>
  </si>
  <si>
    <t>171BK47MR2</t>
  </si>
  <si>
    <t>BP HU CKINE MIP-3A/CCL20 SET</t>
  </si>
  <si>
    <t>171BK48MR2</t>
  </si>
  <si>
    <t>BP HU CKINE MIP-3B/CCL19 SET</t>
  </si>
  <si>
    <t>171BK49MR2</t>
  </si>
  <si>
    <t>BP HU CKINE MPIF-1/CCL23 SET</t>
  </si>
  <si>
    <t>171BK51MR2</t>
  </si>
  <si>
    <t>BP HU CKINE SCYB16/CXCL16 SET</t>
  </si>
  <si>
    <t>171BK52MR2</t>
  </si>
  <si>
    <t>BP HU CKINE SDF1A+B/CXCL12 SET</t>
  </si>
  <si>
    <t>171BK53MR2</t>
  </si>
  <si>
    <t>BP HU CKINE TARC/CCL17 SET</t>
  </si>
  <si>
    <t>171BK55MR2</t>
  </si>
  <si>
    <t>BP HU CKINE TNF-A SET</t>
  </si>
  <si>
    <t>171D40002</t>
  </si>
  <si>
    <t>HU ACUTE PHASE STANDARDS 2-PK</t>
  </si>
  <si>
    <t>171D50001</t>
  </si>
  <si>
    <t>HU CYTO STD GRP I 27-PLEX</t>
  </si>
  <si>
    <t>171D60001</t>
  </si>
  <si>
    <t>HU CYTO STD GRP II 23-PLEX</t>
  </si>
  <si>
    <t>171D70001</t>
  </si>
  <si>
    <t>HU DIAB 10+2-PLEX STDS, 1PK</t>
  </si>
  <si>
    <t>171DA0001</t>
  </si>
  <si>
    <t>BP PRO HU TH17 STDS, 1PK</t>
  </si>
  <si>
    <t>171DC5000</t>
  </si>
  <si>
    <t>PRO HU CANC1, 16-PLEX STD, 1PK</t>
  </si>
  <si>
    <t>171DC6000</t>
  </si>
  <si>
    <t>PRO HU CANC2 18-PLX, STD, 1PK</t>
  </si>
  <si>
    <t>171DK0001</t>
  </si>
  <si>
    <t>BP HU CHEMOKINE STD, 1PK</t>
  </si>
  <si>
    <t>171F7001M</t>
  </si>
  <si>
    <t>BP PRO MO DIAB 8-PLEX, 1X96</t>
  </si>
  <si>
    <t>171F7002M</t>
  </si>
  <si>
    <t>BP PRO MO DIAB A'NECTIN, 1X96</t>
  </si>
  <si>
    <t>171FA001M</t>
  </si>
  <si>
    <t>MO TH17-B CYTO GRP3 8-PLX,1X96</t>
  </si>
  <si>
    <t>171G5001M</t>
  </si>
  <si>
    <t>MO CYTO IL-1A SET, 1X96</t>
  </si>
  <si>
    <t>171G5002M</t>
  </si>
  <si>
    <t>MO CYTO IL-1B SET, 1X96</t>
  </si>
  <si>
    <t>171G5003M</t>
  </si>
  <si>
    <t>MO CYTO IL-2 SET, 1X96</t>
  </si>
  <si>
    <t>171G5004M</t>
  </si>
  <si>
    <t>MO CYTO IL-3 SET, 1X96</t>
  </si>
  <si>
    <t>171G5005M</t>
  </si>
  <si>
    <t>MO CYTO IL-4 SET, 1X96</t>
  </si>
  <si>
    <t>171G5006M</t>
  </si>
  <si>
    <t>MO CYTO IL-5 SET, 1X96</t>
  </si>
  <si>
    <t>171G5007M</t>
  </si>
  <si>
    <t>MO CYTO IL-6 SET, 1X96</t>
  </si>
  <si>
    <t>171G5008M</t>
  </si>
  <si>
    <t>MO CYTO IL-9 SET, 1X96</t>
  </si>
  <si>
    <t>171G5009M</t>
  </si>
  <si>
    <t>MO CYTO IL-10 SET, 1X96</t>
  </si>
  <si>
    <t>171G5010M</t>
  </si>
  <si>
    <t>MO CYTO IL-12 (P40) SET, 1X96</t>
  </si>
  <si>
    <t>171G5011M</t>
  </si>
  <si>
    <t>MO CYTO IL-12 (P70) SET, 1X96</t>
  </si>
  <si>
    <t>171G5012M</t>
  </si>
  <si>
    <t>MO CYTO IL-13 SET, 1X96</t>
  </si>
  <si>
    <t>171G5013M</t>
  </si>
  <si>
    <t>MO CYTO IL-17 SET, 1X96</t>
  </si>
  <si>
    <t>171G5014M</t>
  </si>
  <si>
    <t>MO CYTO EOTAXIN SET, 1X96</t>
  </si>
  <si>
    <t>171G5015M</t>
  </si>
  <si>
    <t>MO CYTO G-CSF SET, 1X96</t>
  </si>
  <si>
    <t>171G5016M</t>
  </si>
  <si>
    <t>MO CYTO GM-CSF SET, 1X96</t>
  </si>
  <si>
    <t>171G5017M</t>
  </si>
  <si>
    <t>MO CYTO IFN-G SET, 1X96</t>
  </si>
  <si>
    <t>171G5018M</t>
  </si>
  <si>
    <t>MO CYTO KC SET, 1X96</t>
  </si>
  <si>
    <t>171G5019M</t>
  </si>
  <si>
    <t>MO CYTO MCP-1 (MCAF) SET, 1X96</t>
  </si>
  <si>
    <t>171G5020M</t>
  </si>
  <si>
    <t>MO CYTO MIP-1A SET, 1X96</t>
  </si>
  <si>
    <t>171G5021M</t>
  </si>
  <si>
    <t>MO CYTO MIP-1B SET, 1X96</t>
  </si>
  <si>
    <t>171G5022M</t>
  </si>
  <si>
    <t>MO CYTO RANTES SET, 1X96</t>
  </si>
  <si>
    <t>171G5023M</t>
  </si>
  <si>
    <t>MO CYTO TNF-A SET, 1X96</t>
  </si>
  <si>
    <t>171G6001M</t>
  </si>
  <si>
    <t>MO CYTO IL-15 SET, 1X96</t>
  </si>
  <si>
    <t>171G6002M</t>
  </si>
  <si>
    <t>MO CYTO BASIC FGF SET, 1X96</t>
  </si>
  <si>
    <t>171G6003M</t>
  </si>
  <si>
    <t>MO CYTO LIF SET, 1X96</t>
  </si>
  <si>
    <t>171G6004M</t>
  </si>
  <si>
    <t>MO CYTO M-CSF SET, 1X96</t>
  </si>
  <si>
    <t>171G6005M</t>
  </si>
  <si>
    <t>MO CYTO MIG SET, 1X96</t>
  </si>
  <si>
    <t>171G6006M</t>
  </si>
  <si>
    <t>MO CYTO MIP-2 SET, 1X96</t>
  </si>
  <si>
    <t>171G6007M</t>
  </si>
  <si>
    <t>MO CYTO PDGF-BB SET, 1X96</t>
  </si>
  <si>
    <t>171G6008M</t>
  </si>
  <si>
    <t>MO CYTO VEGF SET, 1X96</t>
  </si>
  <si>
    <t>171G7002M</t>
  </si>
  <si>
    <t>MO DIABETES GHRELIN SET, 1X96</t>
  </si>
  <si>
    <t>171G7003M</t>
  </si>
  <si>
    <t>MO DIABETES GIP SET, 1X96</t>
  </si>
  <si>
    <t>171G7004M</t>
  </si>
  <si>
    <t>MO DIABETES GLP-1 SET, 1X96</t>
  </si>
  <si>
    <t>171G7005M</t>
  </si>
  <si>
    <t>MO DIABETES GLUCAGON SET, 1X96</t>
  </si>
  <si>
    <t>171G7006M</t>
  </si>
  <si>
    <t>MO DIABETES INSULIN SET, 1X96</t>
  </si>
  <si>
    <t>171G7007M</t>
  </si>
  <si>
    <t>MO DIABETES LEPTIN SET, 1X96</t>
  </si>
  <si>
    <t>171G7008M</t>
  </si>
  <si>
    <t>MO DIABETES PAI-1 SET, 1X96</t>
  </si>
  <si>
    <t>171G7009M</t>
  </si>
  <si>
    <t>MO DIABETES RESISTIN SET, 1X96</t>
  </si>
  <si>
    <t>171GA001M</t>
  </si>
  <si>
    <t>MO CYTOKINE CD40L SET, 1X96</t>
  </si>
  <si>
    <t>171GA002M</t>
  </si>
  <si>
    <t>MO CYTOKINE IL-17F SET, 1X96</t>
  </si>
  <si>
    <t>171GA003M</t>
  </si>
  <si>
    <t>MO CYTOKINE IL-21 SET, 1X96</t>
  </si>
  <si>
    <t>171GA004M</t>
  </si>
  <si>
    <t>MO CYTOKINE IL-22 SET, 1X96</t>
  </si>
  <si>
    <t>171GA005M</t>
  </si>
  <si>
    <t>MO CYTOKINE IL-23P19 SET, 1X96</t>
  </si>
  <si>
    <t>171GA006M</t>
  </si>
  <si>
    <t>MO CYTOKINE IL-25 SET, 1X96</t>
  </si>
  <si>
    <t>171GA007M</t>
  </si>
  <si>
    <t>MO CYTOKINE IL-27P28 SET, 1X96</t>
  </si>
  <si>
    <t>171GA008M</t>
  </si>
  <si>
    <t>MO CYTOKINE IL-31 SET, 1X96</t>
  </si>
  <si>
    <t>171GA009M</t>
  </si>
  <si>
    <t>MO CYTOKINE IL-33 SET, 1X96</t>
  </si>
  <si>
    <t>171GA010M</t>
  </si>
  <si>
    <t>MO CYTOKINE ICAM-1 SET, 1X96</t>
  </si>
  <si>
    <t>171GA011M</t>
  </si>
  <si>
    <t>MO CYTOKINE MIP-3A SET, 1X96</t>
  </si>
  <si>
    <t>171I50001</t>
  </si>
  <si>
    <t>MO CYTO STD GRP I 23-PLEX</t>
  </si>
  <si>
    <t>171I60001</t>
  </si>
  <si>
    <t>MO CYTO STD GRP II 9-PLEX</t>
  </si>
  <si>
    <t>171I70001</t>
  </si>
  <si>
    <t>MO DIAB 8+1-PLEX STDS, 1PK</t>
  </si>
  <si>
    <t>171IA0001</t>
  </si>
  <si>
    <t>BP PRO MO GROUP 3 STDS, 1PK</t>
  </si>
  <si>
    <t>171KTR1CK</t>
  </si>
  <si>
    <t>BP PRO RBM RAT KID TOX PANEL 1</t>
  </si>
  <si>
    <t>171KTR2CK</t>
  </si>
  <si>
    <t>BP PRO RBM RAT KID TOX PANEL 2</t>
  </si>
  <si>
    <t>171KTR3CK</t>
  </si>
  <si>
    <t>BP PRO RBM RAT KID TOX PANEL 3</t>
  </si>
  <si>
    <t>171L1002M</t>
  </si>
  <si>
    <t>RAT CYTOKINE EPO SET, 1X96</t>
  </si>
  <si>
    <t>171L1003M</t>
  </si>
  <si>
    <t>RAT CYTOKINE G-CSF SET, 1X96</t>
  </si>
  <si>
    <t>171L1004M</t>
  </si>
  <si>
    <t>RAT CYTOKINE GM-CSF SET, 1X96</t>
  </si>
  <si>
    <t>171L1005M</t>
  </si>
  <si>
    <t>RAT CYTOKINE GRO/KC SET, 1X96</t>
  </si>
  <si>
    <t>171L1006M</t>
  </si>
  <si>
    <t>RAT CYTOKINE IFN-Y SET, 1X96</t>
  </si>
  <si>
    <t>171L1007M</t>
  </si>
  <si>
    <t>RAT CYTOKINE IL-1A SET, 1X96</t>
  </si>
  <si>
    <t>171L1008M</t>
  </si>
  <si>
    <t>RAT CYTOKINE IL-1B SET, 1X96</t>
  </si>
  <si>
    <t>171L1009M</t>
  </si>
  <si>
    <t>RAT CYTOKINE IL-2 SET, 1X96</t>
  </si>
  <si>
    <t>171L1010M</t>
  </si>
  <si>
    <t>RAT CYTOKINE IL-4 SET, 1X96</t>
  </si>
  <si>
    <t>171L1011M</t>
  </si>
  <si>
    <t>RAT CYTOKINE IL-5 SET, 1X96</t>
  </si>
  <si>
    <t>171L1012M</t>
  </si>
  <si>
    <t>RAT CYTOKINE IL-6 SET, 1X96</t>
  </si>
  <si>
    <t>171L1013M</t>
  </si>
  <si>
    <t>RAT CYTOKINE IL-7 SET, 1X96</t>
  </si>
  <si>
    <t>171L1014M</t>
  </si>
  <si>
    <t>RAT CYTOKINE IL-10 SET, 1X96</t>
  </si>
  <si>
    <t>171L1015M</t>
  </si>
  <si>
    <t>RAT CYTOKINE IL-12P40 SET,1X96</t>
  </si>
  <si>
    <t>171L1016M</t>
  </si>
  <si>
    <t>RAT CYTOKINE IL-12P70 SET,1X96</t>
  </si>
  <si>
    <t>171L1017M</t>
  </si>
  <si>
    <t>RAT CYTOKINE IL-13 SET, 1X96</t>
  </si>
  <si>
    <t>171L1018M</t>
  </si>
  <si>
    <t>RAT CYTOKINE IL-17 SET, 1X96</t>
  </si>
  <si>
    <t>171L1020M</t>
  </si>
  <si>
    <t>RAT CYTOKINE M-CSF SET, 1X96</t>
  </si>
  <si>
    <t>171L1021M</t>
  </si>
  <si>
    <t>RAT CYTOKINE MIP-1A SET, 1X96</t>
  </si>
  <si>
    <t>171L1022M</t>
  </si>
  <si>
    <t>RAT CYTOKINE MIP-2 SET, 1X96</t>
  </si>
  <si>
    <t>171L1023M</t>
  </si>
  <si>
    <t>RAT CYTOKINE MIP-3A SET, 1X96</t>
  </si>
  <si>
    <t>171L1024M</t>
  </si>
  <si>
    <t>RAT CYTOKINE RANTES SET, 1X96</t>
  </si>
  <si>
    <t>171L1025M</t>
  </si>
  <si>
    <t>RAT CYTOKINE TNF-A SET, 1X96</t>
  </si>
  <si>
    <t>171L1026M</t>
  </si>
  <si>
    <t>RAT CYTOKINE VEGF SET, 1X96</t>
  </si>
  <si>
    <t>171L1027M</t>
  </si>
  <si>
    <t>RAT CYTOKINE MCP-1 SET, 1X96</t>
  </si>
  <si>
    <t>171L7001M</t>
  </si>
  <si>
    <t>RAT DIABETES GHRELIN SET, 1X96</t>
  </si>
  <si>
    <t>171L7003M</t>
  </si>
  <si>
    <t>RAT DIABETES GLP-1 SET, 1X96</t>
  </si>
  <si>
    <t>171L7004M</t>
  </si>
  <si>
    <t>RAT DIABETES GLUCAGON SET,1X96</t>
  </si>
  <si>
    <t>171L7006M</t>
  </si>
  <si>
    <t>RAT DIABETES LEPTIN SET,1X96</t>
  </si>
  <si>
    <t>171L7007M</t>
  </si>
  <si>
    <t>RAT DIABETES PAI-1 SET,1X96</t>
  </si>
  <si>
    <t>171NZ0001</t>
  </si>
  <si>
    <t>BP PRO RAT 33-PLEX STDS, 1PK</t>
  </si>
  <si>
    <t>171QTR1CK</t>
  </si>
  <si>
    <t>BP PRO RBM CAN KID TOX PANEL 1</t>
  </si>
  <si>
    <t>171QTR2CK</t>
  </si>
  <si>
    <t>BP PRO RBM CAN KID TOX PANEL 2</t>
  </si>
  <si>
    <t>171SUPG50</t>
  </si>
  <si>
    <t>BIO-PLEX MGR UPGRADE FOR 5.0</t>
  </si>
  <si>
    <t>171V4001M</t>
  </si>
  <si>
    <t>TGF-B1 SET, 1X96</t>
  </si>
  <si>
    <t>171V4002M</t>
  </si>
  <si>
    <t>TGF-B2 SET, 1X96</t>
  </si>
  <si>
    <t>171V4003M</t>
  </si>
  <si>
    <t>TGF-B3 SET, 1X96</t>
  </si>
  <si>
    <t>171V50001M</t>
  </si>
  <si>
    <t>P-AKT (S473) SET, 1X96</t>
  </si>
  <si>
    <t>171V50002M</t>
  </si>
  <si>
    <t>P-AKT (THR308) SET, 1X96</t>
  </si>
  <si>
    <t>171V50003M</t>
  </si>
  <si>
    <t>P-C-JUN (SER63) SET, 1X96</t>
  </si>
  <si>
    <t>171V50004M</t>
  </si>
  <si>
    <t>P-EGFR (TYR1068) SET, 1X96</t>
  </si>
  <si>
    <t>171V50005M</t>
  </si>
  <si>
    <t>P-EGFR (TYR1173) SET, 1X96</t>
  </si>
  <si>
    <t>171V50006M</t>
  </si>
  <si>
    <t>P-ERK1/2(T202/Y204,T185/Y187)</t>
  </si>
  <si>
    <t>171V50007M</t>
  </si>
  <si>
    <t>P-GSK-3A/B (S21/S9) SET, 1X96</t>
  </si>
  <si>
    <t>171V50008M</t>
  </si>
  <si>
    <t>P-HER2 (TYR1248) SET, 1X96</t>
  </si>
  <si>
    <t>171V50009M</t>
  </si>
  <si>
    <t>P-IGF-IR (TYR1131) SET, 1X96</t>
  </si>
  <si>
    <t>171V50010M</t>
  </si>
  <si>
    <t>P-IKB-A (S32/S36) SET, 1X96</t>
  </si>
  <si>
    <t>171V50011M</t>
  </si>
  <si>
    <t>P-JNK (T183/Y185) SET, 1X96</t>
  </si>
  <si>
    <t>171V50012M</t>
  </si>
  <si>
    <t>P-MEK1 (S217/S221) SET, 1X96</t>
  </si>
  <si>
    <t>171V50013M</t>
  </si>
  <si>
    <t>P-NF-KB P65 (S536) SET, 1X96</t>
  </si>
  <si>
    <t>171V50014M</t>
  </si>
  <si>
    <t>P-P38MAPK(T180/Y182) SET, 1X96</t>
  </si>
  <si>
    <t>171V50015M</t>
  </si>
  <si>
    <t>P-P70S6K (T421/S424) SET, 1X96</t>
  </si>
  <si>
    <t>171V50016M</t>
  </si>
  <si>
    <t>P-P70S6K (T389) SET, 1X96</t>
  </si>
  <si>
    <t>171V50017M</t>
  </si>
  <si>
    <t>P-PDGFA (Y754) SET, 1X96</t>
  </si>
  <si>
    <t>171V50018M</t>
  </si>
  <si>
    <t>P-PDGFB (TYR751) SET, 1X96</t>
  </si>
  <si>
    <t>171V50019M</t>
  </si>
  <si>
    <t>P-SMAD2 (S465/S467) SET, 1X96</t>
  </si>
  <si>
    <t>171V50020M</t>
  </si>
  <si>
    <t>P-STAT1 (TYR701) SET, 1X96</t>
  </si>
  <si>
    <t>171V50021M</t>
  </si>
  <si>
    <t>P-STAT3 (SER727) SET, 1X96</t>
  </si>
  <si>
    <t>171V50022M</t>
  </si>
  <si>
    <t>P-STAT3 (TYR705) SET, 1X96</t>
  </si>
  <si>
    <t>171V50023M</t>
  </si>
  <si>
    <t>P-VEGFR2 (TYR1175) SET, 1X96</t>
  </si>
  <si>
    <t>171V60001M</t>
  </si>
  <si>
    <t>T-AKT SET, 1X96</t>
  </si>
  <si>
    <t>171V60002M</t>
  </si>
  <si>
    <t>T-C-JUN SET, 1X96</t>
  </si>
  <si>
    <t>171V60003M</t>
  </si>
  <si>
    <t>T-ERK1/2 SET, 1X96</t>
  </si>
  <si>
    <t>171V60004M</t>
  </si>
  <si>
    <t>T-GSK-3B SET, 1X96</t>
  </si>
  <si>
    <t>171V60005M</t>
  </si>
  <si>
    <t>T-HER2 SET, 1X96</t>
  </si>
  <si>
    <t>171V60006M</t>
  </si>
  <si>
    <t>T-IKB-A SET, 1X96</t>
  </si>
  <si>
    <t>171V60007M</t>
  </si>
  <si>
    <t>T-JNK SET, 1X96</t>
  </si>
  <si>
    <t>171V60008M</t>
  </si>
  <si>
    <t>T-MEK1 SET, 1X96</t>
  </si>
  <si>
    <t>171V60009M</t>
  </si>
  <si>
    <t>T-P38 MAPK SET, 1X96</t>
  </si>
  <si>
    <t>171V60010M</t>
  </si>
  <si>
    <t>T-P70 S6 KINASE SET, 1X96</t>
  </si>
  <si>
    <t>171V60011M</t>
  </si>
  <si>
    <t>T-SMAD2 SET, 1X96</t>
  </si>
  <si>
    <t>171W4001M</t>
  </si>
  <si>
    <t>BP PRO TGF-B 3-PLEX, 1X96</t>
  </si>
  <si>
    <t>171WAR1CK</t>
  </si>
  <si>
    <t>RBM APOP PANEL 1, 1X96</t>
  </si>
  <si>
    <t>171WAR2CK</t>
  </si>
  <si>
    <t>RBM APOP PANEL 2, 1X96</t>
  </si>
  <si>
    <t>171WAR3CK</t>
  </si>
  <si>
    <t>RBM APOP PANEL 3, 1X96</t>
  </si>
  <si>
    <t>171X40001</t>
  </si>
  <si>
    <t>BP PRO TGF-B 3-PLEX STDS, 1PK</t>
  </si>
  <si>
    <t>171YZ0001</t>
  </si>
  <si>
    <t>EGF-TREATED HEK293 LYSATE</t>
  </si>
  <si>
    <t>171YZ0002</t>
  </si>
  <si>
    <t>EGF-TREATED HELA LYSATE</t>
  </si>
  <si>
    <t>171YZ0003</t>
  </si>
  <si>
    <t>EGF-TREATED SK-BR3 LYSATE</t>
  </si>
  <si>
    <t>171YZ0004</t>
  </si>
  <si>
    <t>IFNA-TREATED HELA LYSATE</t>
  </si>
  <si>
    <t>171YZ0005</t>
  </si>
  <si>
    <t>IGF-1-TREATED HEK293 LYSATE</t>
  </si>
  <si>
    <t>171YZ0006</t>
  </si>
  <si>
    <t>NGFB-TREATED PC12 LYSATE</t>
  </si>
  <si>
    <t>171YZ0007</t>
  </si>
  <si>
    <t>PDGF-TREATED NIH3T3 LYSATE</t>
  </si>
  <si>
    <t>171YZ0008</t>
  </si>
  <si>
    <t>TNFA-TREATED HELA LYSATE</t>
  </si>
  <si>
    <t>171YZ0009</t>
  </si>
  <si>
    <t>UV-TREATED HEK293 LYSATE</t>
  </si>
  <si>
    <t>171YZ0010</t>
  </si>
  <si>
    <t>VEGF-TREATED HUVEC LYSATE</t>
  </si>
  <si>
    <t>171YZ0011</t>
  </si>
  <si>
    <t>H2O2-TREATED RAMOS LYSATE</t>
  </si>
  <si>
    <t>171YZ0012</t>
  </si>
  <si>
    <t>H2O2-TREATED JURKAT LYSATE</t>
  </si>
  <si>
    <t>171YZ0013</t>
  </si>
  <si>
    <t>SRC-TRANSFECTED NIH3T3 LYSATE</t>
  </si>
  <si>
    <t>171YZB001</t>
  </si>
  <si>
    <t>PHOSPHATASE HELA LYSATE</t>
  </si>
  <si>
    <t>171YZT001</t>
  </si>
  <si>
    <t>UNTREATED HEK293</t>
  </si>
  <si>
    <t>171YZT002</t>
  </si>
  <si>
    <t>UNTREATED HELA LYSATE</t>
  </si>
  <si>
    <t>171YZT003</t>
  </si>
  <si>
    <t>UNTREATED K-562 LYSATE</t>
  </si>
  <si>
    <t>GOAT X MOUSE-HRP,EIA,2ML</t>
  </si>
  <si>
    <t>RABBIT ANTI SHEEP IGG-HRP</t>
  </si>
  <si>
    <t>GOAT ANTI-HUMAN IGG(G)-HRP</t>
  </si>
  <si>
    <t>RABBIT ANTI GOAT IGG-ALK PHOS</t>
  </si>
  <si>
    <t>GOAT X HUMAN-HRP,BG,2ML</t>
  </si>
  <si>
    <t>ALK.PHOSPHATASE SUBSTRATE KIT</t>
  </si>
  <si>
    <t>PEROXIDASE SUBSTRATE ABTS</t>
  </si>
  <si>
    <t>TMB PEROXIDASE SUBSTRATE KIT</t>
  </si>
  <si>
    <t>TMB SUBSTRATE KIT,1000ML</t>
  </si>
  <si>
    <t>SINGLE COMPONENT SUBSTRATE KIT</t>
  </si>
  <si>
    <t>MOUSE TYPER SUB ISOTYPING KIT</t>
  </si>
  <si>
    <t>MOUSE TYPER PANEL</t>
  </si>
  <si>
    <t>PRECISION MELT SMX, 200 RXNS</t>
  </si>
  <si>
    <t>PRECISION MELT SMX, 1000 RXNS</t>
  </si>
  <si>
    <t>ITAQ UNIVER PROBES SMX 200</t>
  </si>
  <si>
    <t>ITAQ UNIVERSAL PROBES SMX 1000</t>
  </si>
  <si>
    <t>ITAQ UNIVER PROBES SMX 2500</t>
  </si>
  <si>
    <t>ITAQ UNIV PROBE 1 STEP 100RX</t>
  </si>
  <si>
    <t>ITAQ UNIV PROBE 1 STEP 500RX</t>
  </si>
  <si>
    <t>SSOFAST EVA GREEN SMX, 2500R</t>
  </si>
  <si>
    <t>KIT, SSOFAST EVA LOW ROX,200</t>
  </si>
  <si>
    <t>KIT, SSOFAST EVA LOW ROX,500</t>
  </si>
  <si>
    <t>KIT, SSOFAST EVA LOW ROX,1000</t>
  </si>
  <si>
    <t>KIT, SSOFAST EVA LOW ROX,2000</t>
  </si>
  <si>
    <t>SSOADV UNIVER PROBES SMX 200</t>
  </si>
  <si>
    <t>SSOADV UNIVER PROBES SMX 500</t>
  </si>
  <si>
    <t>SSOADV UNIVER PROBES SMX 1000</t>
  </si>
  <si>
    <t>SSOADV UNIVER PROBES SMX 2500</t>
  </si>
  <si>
    <t>IPROOF HF DNA POLYMERASE, 20U</t>
  </si>
  <si>
    <t>IPROOF HF MASTER MIX,100X50UL</t>
  </si>
  <si>
    <t>IPROOF GC MASTER MIX,100X50UL</t>
  </si>
  <si>
    <t>IPROOF HF PCR KIT,50U</t>
  </si>
  <si>
    <t>IPROOF HF PCR KIT,200U</t>
  </si>
  <si>
    <t>5X IPROOF HF BUFFER,1.5ML</t>
  </si>
  <si>
    <t>5X IPROOF GC BUFFER,1.5ML</t>
  </si>
  <si>
    <t>5X IPROOF HPLC HF BUFFER,1.5ML</t>
  </si>
  <si>
    <t>5X IPROOF HPLC GC BUFFER,1.5ML</t>
  </si>
  <si>
    <t>IQ MPLX PMX,50R</t>
  </si>
  <si>
    <t>IQ MPLX PMX,200R</t>
  </si>
  <si>
    <t>KIT,ROX PASSIVE REF DYE</t>
  </si>
  <si>
    <t>PROTEON COMM. CABLE</t>
  </si>
  <si>
    <t>PROTEON DISPLAY 19 FLAT SCR.</t>
  </si>
  <si>
    <t>ProteOn One Shot Kinetics Kit</t>
  </si>
  <si>
    <t>ProteOn Multiple Protein Inter</t>
  </si>
  <si>
    <t>Protein-Small Molecule Kit</t>
  </si>
  <si>
    <t>ProteOn Immobilization Kit</t>
  </si>
  <si>
    <t>ProteOn Acetate Buffer, pH 4.0</t>
  </si>
  <si>
    <t>ProteOn Acetate Buffer, pH 4.5</t>
  </si>
  <si>
    <t>ProteOn Acetate Buffer, pH 5.0</t>
  </si>
  <si>
    <t>ProteOn Acetate Buffer, pH 5.5</t>
  </si>
  <si>
    <t>ProteOn Regeneration Kit</t>
  </si>
  <si>
    <t>ProteOn Glycine Buffer, pH 1.5</t>
  </si>
  <si>
    <t>ProteOn Glycine Buffer, pH 2.0</t>
  </si>
  <si>
    <t>ProteOn Glycine Buffer, pH 2.5</t>
  </si>
  <si>
    <t>ProteOn Glycine Buffer, pH 3.0</t>
  </si>
  <si>
    <t>ProteOn Sodium Hydroxide Solut</t>
  </si>
  <si>
    <t>ProteOn SDS Solution</t>
  </si>
  <si>
    <t>ProteOn Hydrochloric Acid Solu</t>
  </si>
  <si>
    <t>ProteOn Phosphoric Acid Soluti</t>
  </si>
  <si>
    <t>ProteOn Sodium Chloride Soluti</t>
  </si>
  <si>
    <t>PROTEON LIPOSOME CAPTURING KIT</t>
  </si>
  <si>
    <t>PROTEON LCP CAPT REAGENT KIT</t>
  </si>
  <si>
    <t>PROTEON GLC LIPID KIT</t>
  </si>
  <si>
    <t>PROTEON LIPID MODIFICATION KIT</t>
  </si>
  <si>
    <t>PROTEON LIPID MODIF COND SOLTN</t>
  </si>
  <si>
    <t>PROTEON LIPID MODIFICATION SOL</t>
  </si>
  <si>
    <t>ProteOn Amine Coupling Kit</t>
  </si>
  <si>
    <t>ProteOn Ethanolamine HCl</t>
  </si>
  <si>
    <t>PROTEON HTG CAPTURING KIT</t>
  </si>
  <si>
    <t>ProteOn HTG &amp; HTE REAGENT KIT</t>
  </si>
  <si>
    <t>MAINT &amp; POST EXP CLN KIT</t>
  </si>
  <si>
    <t>PROTEON HTE CAPTURING KIT</t>
  </si>
  <si>
    <t>PROTEON BUFFER BOTTLE</t>
  </si>
  <si>
    <t>ProteOn PBS, pH 7.4</t>
  </si>
  <si>
    <t>ProteOn PBS/Tween, pH 7.4</t>
  </si>
  <si>
    <t>ProteOn PBS/Tween/EDTA, pH 7.4</t>
  </si>
  <si>
    <t>ProteOn Chip Normalization Sol</t>
  </si>
  <si>
    <t>PROTEON BUFFER INLET FILTERS</t>
  </si>
  <si>
    <t>MAINT.SOL.1, 2% CONTRAD 70, 2L</t>
  </si>
  <si>
    <t>MAINT. SOL. 2 70% IPA</t>
  </si>
  <si>
    <t>POST EXP CLEAN KIT</t>
  </si>
  <si>
    <t>POST EXP CLEAN SOLN 1</t>
  </si>
  <si>
    <t>POST EXP CLEAN SOLN 2</t>
  </si>
  <si>
    <t>ProteOn OQ Kit</t>
  </si>
  <si>
    <t>PROTEON MAINTENANCE KIT</t>
  </si>
  <si>
    <t>ProteOn GLC Sensor Chip</t>
  </si>
  <si>
    <t>ProteOn GLM Sensor Chip</t>
  </si>
  <si>
    <t>GLH Sensor Chip ProteOn System</t>
  </si>
  <si>
    <t>ProteOn NLC Sensor Chip</t>
  </si>
  <si>
    <t>PROTEON HTG SENSOR CHIP</t>
  </si>
  <si>
    <t>PROTEON HTE SENSOR CHIP</t>
  </si>
  <si>
    <t>PROTEON LCP SENSOR CHIP</t>
  </si>
  <si>
    <t>ProteOn MNT Maintenance Chip</t>
  </si>
  <si>
    <t>ProteOn CLN Cleaning Chip</t>
  </si>
  <si>
    <t>PROTEON SAMPLE RACK</t>
  </si>
  <si>
    <t>PROTEON PLATE NEEDLE HOLDER</t>
  </si>
  <si>
    <t>PROTEON RACK NEEDLE HOLDER</t>
  </si>
  <si>
    <t>PROTEON NEEDLES, SET OF 6</t>
  </si>
  <si>
    <t>PROTEON WASH STATION</t>
  </si>
  <si>
    <t>PROTEON SYRINGE</t>
  </si>
  <si>
    <t>ProteOn Sample Vials, 1.5 ml</t>
  </si>
  <si>
    <t>PROTEON MICROPLATE,96WELL,STD</t>
  </si>
  <si>
    <t>PROTEON MICROPLATE,2ML DEEP WL</t>
  </si>
  <si>
    <t>ProteOn Microplate SealingFilm</t>
  </si>
  <si>
    <t>PROTEON SYRINGE PACKAGE</t>
  </si>
  <si>
    <t>PROTEON COLLECTION TANK</t>
  </si>
  <si>
    <t>COLLECTION TANK TUBING</t>
  </si>
  <si>
    <t>OPTICALLY CLEAR HEAT SEAL</t>
  </si>
  <si>
    <t>PERMANENT CLEAR HEAT SEAL</t>
  </si>
  <si>
    <t>PEELABLE FOIL HEAT SEAL</t>
  </si>
  <si>
    <t>SEALING FRAME,PX1 PLATE SEALER</t>
  </si>
  <si>
    <t>PLATE SUPPORT BLOCK,PX1</t>
  </si>
  <si>
    <t>1000-SERIES CONNECTIVITY KIT</t>
  </si>
  <si>
    <t>KIT,MELT CALIBRATION</t>
  </si>
  <si>
    <t>CFX QUAL PLATE 96W KIT</t>
  </si>
  <si>
    <t>CFX QUAL PLATE 384W KIT</t>
  </si>
  <si>
    <t>CABLE, USB 2.0 A/B EMI SUPR</t>
  </si>
  <si>
    <t>TUBE FRAME</t>
  </si>
  <si>
    <t>TUBE FRAME, 96 DEEP WELL</t>
  </si>
  <si>
    <t>C1000 TOUCH SCREEN PROTECTOR</t>
  </si>
  <si>
    <t>TUBE SUPPORT RING,T100</t>
  </si>
  <si>
    <t>T100 TOUCH SCREEN PROTECTOR</t>
  </si>
  <si>
    <t>ONE-STEP RT-DDPCR KIT,200 RXNS</t>
  </si>
  <si>
    <t>DDPCR SUPERMIX/PROBE, 200 RXNS</t>
  </si>
  <si>
    <t>DDPCR SUPERMIX/PROBE,2500 RXNS</t>
  </si>
  <si>
    <t>DDPCR LQ ILLUMINA TRUSEQ KIT</t>
  </si>
  <si>
    <t>DDPCR LQ KIT, ION TORRENT</t>
  </si>
  <si>
    <t>DG8 CARTRIDGE HOLDER</t>
  </si>
  <si>
    <t>2X BUFFER CONTRL KIT,2X4.5ML/B</t>
  </si>
  <si>
    <t>QX200 DRPLT GENERATOR OIL, 2X7</t>
  </si>
  <si>
    <t>DG8 CRTRDGE GSKT,QX100/200 DG</t>
  </si>
  <si>
    <t>QX200 DDPCR EG BUFFER CONTROL</t>
  </si>
  <si>
    <t>XCLUDA TIP A, 96/RK 960/BOX</t>
  </si>
  <si>
    <t>XCLUDA TIP B, 96/RK 960/BOX</t>
  </si>
  <si>
    <t>XCLUDA TIP C, 96/RK 960/BOX</t>
  </si>
  <si>
    <t>XCLUDA TIP D, 96/RK 960/BOX</t>
  </si>
  <si>
    <t>XCLUDA TIP E, 96/RK 960/BOX</t>
  </si>
  <si>
    <t>XCLUDA TIP F, 100/RK 1000/BOX</t>
  </si>
  <si>
    <t>XCLUDA TIP G, 200/RK 1000/BOX</t>
  </si>
  <si>
    <t>XCLUDA TIP H, 100/RK 1000/BOX</t>
  </si>
  <si>
    <t>XCLUDA TIP J, 96/RK 960/BOX</t>
  </si>
  <si>
    <t>TIP BR-14 1000/BOX</t>
  </si>
  <si>
    <t>TIP BR-26 1000/BOX</t>
  </si>
  <si>
    <t>TIP BR-28, BULK 1000</t>
  </si>
  <si>
    <t>TIP BR-31, 1000/BOX</t>
  </si>
  <si>
    <t>TIP BR-35 1000/BOX</t>
  </si>
  <si>
    <t>TIP BR-37 1000/BOX</t>
  </si>
  <si>
    <t>TIP BR-38, 1000/BOX</t>
  </si>
  <si>
    <t>TIP BR-39, 1000/BOX</t>
  </si>
  <si>
    <t>TIP BR-40 500/BOX</t>
  </si>
  <si>
    <t>TIP BR-41 500/BOX</t>
  </si>
  <si>
    <t>RBR-35, 200/RACK, 1000/BOX</t>
  </si>
  <si>
    <t>TIP MTP-26 8X12 RACKS 960/BOX</t>
  </si>
  <si>
    <t>TIP MTP-35 8X12 RACKS 960/BX</t>
  </si>
  <si>
    <t>TIP MTP-37 8X12 RACKS 960/BX</t>
  </si>
  <si>
    <t>MTP-28-S STRL, 96/RACK,960/BX</t>
  </si>
  <si>
    <t>MTP-35-S,STRL,96/RACK,960/BX</t>
  </si>
  <si>
    <t>MTP-37-S,STRL,96/RACK,960/BX</t>
  </si>
  <si>
    <t>MTP-38, 96/RACK, 960/BOX</t>
  </si>
  <si>
    <t>MTP-38-S, 96/RACK, 960/BOX</t>
  </si>
  <si>
    <t>TBR-35, 200/RACK, 1000/BOX</t>
  </si>
  <si>
    <t>TBR-40, 100/RACK, 1000/BOX</t>
  </si>
  <si>
    <t>TBR-41, 100/RACK, 1000/BOX</t>
  </si>
  <si>
    <t>TBR-14, 96/RACK, 960/BOX</t>
  </si>
  <si>
    <t>TITERTUBE, 1ML, RACKED,960/BOX</t>
  </si>
  <si>
    <t>U-PLUGS IN STER STRIPS,960/BX</t>
  </si>
  <si>
    <t>U-PLUGS 4 TTBS,NONSTRL 960/BX</t>
  </si>
  <si>
    <t>TITERTUBE RACK,EMPTY 10/BOX</t>
  </si>
  <si>
    <t>TITRTBS 1ML STRL RACKED 960/BX</t>
  </si>
  <si>
    <t>EZ MICRO TEST TUBES,500/BOX</t>
  </si>
  <si>
    <t>PCR PLATE MATS,ICYCLER IQ</t>
  </si>
  <si>
    <t>TAPE,OPTICAL SEALING,iCycler</t>
  </si>
  <si>
    <t>MTT ?EZ?, 1.5 ML NAT. 500/B</t>
  </si>
  <si>
    <t>MICROTUBE CAP 1.5 WHTE 1000/BX</t>
  </si>
  <si>
    <t>MTT CAPLESS 1.5ML PP 500/BOX</t>
  </si>
  <si>
    <t>MICRO TEST TUBES,1.5ml,500/BOX</t>
  </si>
  <si>
    <t>BR MTT 500UL PLYPRP 1000/BOX</t>
  </si>
  <si>
    <t>13X100 CULR TUBE PS BULK 1000</t>
  </si>
  <si>
    <t>13X100 CULTR TUBE PP BULK 1000</t>
  </si>
  <si>
    <t>SEQUE/PRO TIP NON-STRL,200/BOX</t>
  </si>
  <si>
    <t>SEQUE-PRO TIP STRLZD,200/BOX</t>
  </si>
  <si>
    <t>PROT/ELEC,8X12 RACK,960 TIPS</t>
  </si>
  <si>
    <t>CUVET STY STD 3.5CM 100/BOX</t>
  </si>
  <si>
    <t>1.5ML PS CUVET TRAY PKG 100/BX</t>
  </si>
  <si>
    <t>96 WELL EIA PLATE(FLAT BOTTOM)</t>
  </si>
  <si>
    <t>MTT ORING SCRWCP NONST NAT 500</t>
  </si>
  <si>
    <t>2240110XTU</t>
  </si>
  <si>
    <t>1.5ML CONICAL TUBES,STRL,500</t>
  </si>
  <si>
    <t>MTT 2ML ORING SCRWCP NONST 500</t>
  </si>
  <si>
    <t>MTT 2ML ORING SCRWCP STRL 500</t>
  </si>
  <si>
    <t>MTT .5ML CONICAL TUBES</t>
  </si>
  <si>
    <t>0.5ML SKIRTED TUBES</t>
  </si>
  <si>
    <t>OCTPT STRL REAG RSVOIR 200/CTN</t>
  </si>
  <si>
    <t>CRTGEL,5%TRIS-HCL,12W,1.0MM</t>
  </si>
  <si>
    <t>CRTGEL,5%TRIS-HCL,18W,1.0MM</t>
  </si>
  <si>
    <t>CRTGEL,5%TRIS-HCL,26W,1.0MM</t>
  </si>
  <si>
    <t>CRTGEL,7.5%TRIS-HCL,12W,1.0MM</t>
  </si>
  <si>
    <t>CRTGEL,7.5%TRIS-HCL,18W,1.0MM</t>
  </si>
  <si>
    <t>CRTGEL,7.5%TRIS-HCL,26W,1.0MM</t>
  </si>
  <si>
    <t>CRTGEL,7.5%TRIS-HCL,PREP,1.0MM</t>
  </si>
  <si>
    <t>CRTGEL,10%TRIS-HCL,12W,1.0MM</t>
  </si>
  <si>
    <t>CRTGEL,10%TRIS-HCL,18W,1.0MM</t>
  </si>
  <si>
    <t>CRTGEL,10%TRIS-HCL,26W,1.0MM</t>
  </si>
  <si>
    <t>CRTGEL,10%TRIS-HCL,PREP,1.0MM</t>
  </si>
  <si>
    <t>CRTGEL,12.5%TRIS-HCL,12W,1.0MM</t>
  </si>
  <si>
    <t>CRTGEL,12%TRIS-HCL,18W,1.0MM</t>
  </si>
  <si>
    <t>CRTGEL,12%TRIS-HCL,26W,1.0MM</t>
  </si>
  <si>
    <t>CRTGEL,12%TRIS-HCL,PREP,1.0MM</t>
  </si>
  <si>
    <t>CRTGEL,15%TRIS-HCL,12W,1.0MM</t>
  </si>
  <si>
    <t>CRTGEL,15%TRIS-HCL,18W,1.0MM</t>
  </si>
  <si>
    <t>CRTGEL,15%TRIS-HCL,26W,1.0MM</t>
  </si>
  <si>
    <t>CRTGEL,15%TRIS-HCL,PREP,1.0MM</t>
  </si>
  <si>
    <t>CRTGEL,18%TRIS-HCL,12W,1.0MM</t>
  </si>
  <si>
    <t>CRTGEL,18%TRIS-HCL,18W,1.0MM</t>
  </si>
  <si>
    <t>CRTGEL,18%TRIS-HCL,26W,1.0MM</t>
  </si>
  <si>
    <t>CRTGEL,18%TRIS-HCL,PREP,1.0MM</t>
  </si>
  <si>
    <t>CRTGEL,4-15%TRIS-HCL,12W,1.0MM</t>
  </si>
  <si>
    <t>CRTGEL,4-15%TRIS-HCL,18W,1.0MM</t>
  </si>
  <si>
    <t>CRTGEL,4-15%TRIS-HCL,26W,1.0MM</t>
  </si>
  <si>
    <t>CRTGEL,4-15%TRS-HCL,PREP,1.0MM</t>
  </si>
  <si>
    <t>CRTGEL,4-20%TRIS-HCL,12W,1.0MM</t>
  </si>
  <si>
    <t>CRTGEL,4-20%TRIS-HCL,18W,1.0MM</t>
  </si>
  <si>
    <t>CRTGEL,4-20%TRIS-HCL,26W,1.0MM</t>
  </si>
  <si>
    <t>CRTGEL,4-20%TRS-HCL,PREP,1.0MM</t>
  </si>
  <si>
    <t>CRTGEL,8-16%TRIS-HCL,12W,1.0MM</t>
  </si>
  <si>
    <t>CRTGEL,8-16%TRIS-HCL,18W,1.0MM</t>
  </si>
  <si>
    <t>CRTGEL,8-16%TRIS-HCL,26W,1.0MM</t>
  </si>
  <si>
    <t>CRTGEL,8-16%TRIS-HCL,PREP,1.0</t>
  </si>
  <si>
    <t>CRTGEL,10-20%TRS-HCL,12W,1.0MM</t>
  </si>
  <si>
    <t>CRTGEL,10-20%TRS-HCL,18W,1.0MM</t>
  </si>
  <si>
    <t>CRTGEL,10-20%TRS-HCL,26W,1.0MM</t>
  </si>
  <si>
    <t>CRTGEL,10-20%TR-HCL,PREP,1.0MM</t>
  </si>
  <si>
    <t>CRTGEL,5%TBE,12W,1.0MM</t>
  </si>
  <si>
    <t>CRTGEL,5%TBE,18W,1.0MM</t>
  </si>
  <si>
    <t>CRTGEL,5%TBE,26W,1.0MM</t>
  </si>
  <si>
    <t>CRTGEL,10%TBE,12W,1.0MM</t>
  </si>
  <si>
    <t>CRTGEL,10%TBE,18W,1.0MM</t>
  </si>
  <si>
    <t>CRTGEL,10%TBE,26W,1.0MM</t>
  </si>
  <si>
    <t>CRTGEL,15%TBE,12W,1.0MM</t>
  </si>
  <si>
    <t>CRTGEL,15%TBE,18W,1.0MM</t>
  </si>
  <si>
    <t>CRTGEL,15%TBE,26W,1.0MM</t>
  </si>
  <si>
    <t>CRTGEL,4-20%TBE,12W,1.0MM</t>
  </si>
  <si>
    <t>CRTGEL,4-20%TBE,18W,1.0MM</t>
  </si>
  <si>
    <t>CRTGEL,4-20%TBE,26W,1.0MM</t>
  </si>
  <si>
    <t>CRTGEL,16.5%PEPTIDE,12W,1.0MM</t>
  </si>
  <si>
    <t>CRTGEL,16.5%PEPTIDE,18W,1.0MM</t>
  </si>
  <si>
    <t>CRTGEL,16.5%PEPTIDE,26W,1.0MM</t>
  </si>
  <si>
    <t>CRTGEL,16.5%PEPTIDE,PREP,1.0MM</t>
  </si>
  <si>
    <t>CRTGEL,10-20%PEPTIDE,12W,1.0MM</t>
  </si>
  <si>
    <t>CRTGEL,10-20%PEPTIDE,18W,1.0MM</t>
  </si>
  <si>
    <t>CRTGEL,10-20%PEPTIDE,26W,1.0MM</t>
  </si>
  <si>
    <t>CRTGEL,3-10 IEF,12W,1.0MM</t>
  </si>
  <si>
    <t>CRTGEL,3-10 IEF,18W,1.0MM</t>
  </si>
  <si>
    <t>CRTGEL,3-10 IEF,26W,1.0MM</t>
  </si>
  <si>
    <t>CRTGEL,5-8 IEF,18W,1.0MM</t>
  </si>
  <si>
    <t>CRTGEL,10%ZYMOGEL,12W,1.0MM</t>
  </si>
  <si>
    <t>CRTGEL,10%ZYMOGEL,18W,1.0MM</t>
  </si>
  <si>
    <t>CRTGEL,10%ZYMOGEL,26W,1.0MM</t>
  </si>
  <si>
    <t>CRTGEL,12%ZYMOCAS,12W,1.0MM</t>
  </si>
  <si>
    <t>CRTGEL,12%ZYMOCAS,18W,1.0MM</t>
  </si>
  <si>
    <t>CRTGEL,12%ZYMOCAS,26W,1.0MM</t>
  </si>
  <si>
    <t>CRTGEL,5%TBE-UREA,18W,1.0MM</t>
  </si>
  <si>
    <t>CRTGEL,10%TBE-UREA,12W,1.0MM</t>
  </si>
  <si>
    <t>CRTGEL,10%TBE-UREA,18W,1.0MM</t>
  </si>
  <si>
    <t>CRTGEL,10%TBE-UREA,26W,1.0MM</t>
  </si>
  <si>
    <t>CRTGEL,15%TBE-UREA,12W,1.0MM</t>
  </si>
  <si>
    <t>CRTGEL,15%TBE-UREA,18W,1.0MM</t>
  </si>
  <si>
    <t>CRTGEL,15%TBE-UREA,26W,1.0MM</t>
  </si>
  <si>
    <t>CRTGEL,10%TRIS-HCL,IPG+1,1.0</t>
  </si>
  <si>
    <t>CRTGEL,12%TRIS-HCL,IPG+1,1.0</t>
  </si>
  <si>
    <t>CRTGEL,4-15%TRIS-HCL,IPG+1,1.0</t>
  </si>
  <si>
    <t>CRTGEL,4-20%TRIS-HCL,IPG+1,1.0</t>
  </si>
  <si>
    <t>CRTGEL,8-16%TRIS-HCL,IPG+1,1.0</t>
  </si>
  <si>
    <t>CRTGEL,10.5-14%TRISHCL,IPG+1</t>
  </si>
  <si>
    <t>CRTGEL,10-20%TRIS-HCL,IPG+1</t>
  </si>
  <si>
    <t>CRTGEL,10%BIS-TRIS,12+2</t>
  </si>
  <si>
    <t>CRTGEL,10%BIS-TRIS,18W</t>
  </si>
  <si>
    <t>CRTGEL,10%BIS-TRIS,26W</t>
  </si>
  <si>
    <t>CRTGEL,10%BIS-TRIS,IPG+1</t>
  </si>
  <si>
    <t>CRTGEL,12%BIS-TRIS,12+2</t>
  </si>
  <si>
    <t>CRTGEL,12%BIS-TRIS,18W</t>
  </si>
  <si>
    <t>CRTGEL,12%BIS-TRIS,26W</t>
  </si>
  <si>
    <t>CRTGEL,12%BIS-TRIS,PREP</t>
  </si>
  <si>
    <t>CRTGEL,12%BIS-TRIS,IPG+1</t>
  </si>
  <si>
    <t>CRTGEL,4-12%BIS-TRIS,PREP</t>
  </si>
  <si>
    <t>CRTGEL,4-12%BIS-TRIS,IPG+1</t>
  </si>
  <si>
    <t>CRTGEL,3-8%TRIS-ACETATE,12+2</t>
  </si>
  <si>
    <t>CRTGEL,3-8%TRIS-ACETATE,26W</t>
  </si>
  <si>
    <t>CRTGEL,3-8%TRIS-ACETATE,IPG+1</t>
  </si>
  <si>
    <t>CRTGEL,7%TRIS-ACETATE,12+2</t>
  </si>
  <si>
    <t>CRTGEL,7%TRIS-ACETATE,18W</t>
  </si>
  <si>
    <t>CRTGEL,7%TRIS-ACETATE,26W</t>
  </si>
  <si>
    <t>SF  CRTGEL,4-20%TRIS-HCL,12W</t>
  </si>
  <si>
    <t>SF  CRTGEL,4-20%TRIS-HCL,18W</t>
  </si>
  <si>
    <t>SF  CRTGEL,4-20%TRIS-HCL,26W</t>
  </si>
  <si>
    <t>SF  CRTGEL,10%TRIS-HCL,12W</t>
  </si>
  <si>
    <t>SF CRTGEL,10%TRIS-HCL,18W</t>
  </si>
  <si>
    <t>SF  CRTGEL,8-16%TRIS-HCL,IPG+1</t>
  </si>
  <si>
    <t>CRIT.,1.0,12W,CASS.,10/PK</t>
  </si>
  <si>
    <t>CRIT.,1.0,PREP,CASS.,10/PK</t>
  </si>
  <si>
    <t>CRIT.,1.0,IPG+1,CASS.,10/PK</t>
  </si>
  <si>
    <t>CRIT STAINING/BLOT TRAYS,12</t>
  </si>
  <si>
    <t>CRIT STAINING/BLOT TRAYS,2</t>
  </si>
  <si>
    <t>CRTGEL,10.5-14%TRISHCL,12W,1.0</t>
  </si>
  <si>
    <t>CRTGEL,10.5-14%TRISHCL,18W,1.0</t>
  </si>
  <si>
    <t>CRTGEL,10.5-14%TRISHCL,26W,1.0</t>
  </si>
  <si>
    <t>Kit extractionADN vin (x96)</t>
  </si>
  <si>
    <t>SLAUGHTERHOUSE KIT X100</t>
  </si>
  <si>
    <t>SHEEP EXTRACTION SPOON X100</t>
  </si>
  <si>
    <t>CALIB SYRINGE &amp; NEEDLE, 200EA</t>
  </si>
  <si>
    <t>SCRAPIE SAMPLE TRANSPORT BOX</t>
  </si>
  <si>
    <t>BUFFERED PEPTONE WATER 225MLX6</t>
  </si>
  <si>
    <t>EGG YOLK W/POTASSIUM TELL 5ML</t>
  </si>
  <si>
    <t>EGG YOLK W/POTASSIUM TELL 25ML</t>
  </si>
  <si>
    <t>RAPID'L.MONO BOTTLED MEDIA</t>
  </si>
  <si>
    <t>RAPID E. COLI 2 (100ML) X6</t>
  </si>
  <si>
    <t>LSB (225ML X 6)</t>
  </si>
  <si>
    <t>RVS 10ML X 25</t>
  </si>
  <si>
    <t>1/2 FRASER BROTH (225ML)X6</t>
  </si>
  <si>
    <t>SULFAMETHAZINE 0.2% (2.5ML)</t>
  </si>
  <si>
    <t>RAPID'L MONO 90MM PLATES X20</t>
  </si>
  <si>
    <t>RAPID'STAPH AGAR (20x90MM)</t>
  </si>
  <si>
    <t>RAPID SALMONELLA 20 X90MM</t>
  </si>
  <si>
    <t>RAPID SAKAZAKII 90MM PLATESx20</t>
  </si>
  <si>
    <t>SEB STEC Enrichment Broth 500g</t>
  </si>
  <si>
    <t>RAPID E. COLI 2 (500G)</t>
  </si>
  <si>
    <t>RLM 500g</t>
  </si>
  <si>
    <t>RLM 10 X QSP - supplement 1</t>
  </si>
  <si>
    <t>RVS 500G</t>
  </si>
  <si>
    <t>mTSB DEHYDRATED 500G</t>
  </si>
  <si>
    <t>FRASER DEHYDRATED BROTH,500G</t>
  </si>
  <si>
    <t>NOVOBIOCIN SUPPLEMENT</t>
  </si>
  <si>
    <t>1/2 FRASER BROTH SUPPLEMENT</t>
  </si>
  <si>
    <t>BUFFERED PEPTONE WATER,500G</t>
  </si>
  <si>
    <t>LISTERIA SPECIAL BROTH (500G)</t>
  </si>
  <si>
    <t>RAPID'STAPH AGAR (500G)</t>
  </si>
  <si>
    <t>RAPID SALMONELLA 500G</t>
  </si>
  <si>
    <t>RAPID SALMONELLA CAPSULE 10X</t>
  </si>
  <si>
    <t>RAPID'SALMONELLA CAPSULE</t>
  </si>
  <si>
    <t>RAPID'LISTERIA SPP (500G)</t>
  </si>
  <si>
    <t>RAPID'LISTERIA SUPPLEMENT 1</t>
  </si>
  <si>
    <t>RAPID'LISTERIA SUPPLEMENT 2</t>
  </si>
  <si>
    <t>RAPID'E.COLI O157:H7 (100G)</t>
  </si>
  <si>
    <t>LISTERIA SPECIAL BROTH (5KG)</t>
  </si>
  <si>
    <t>RAPID'SAKAZAKII 500g</t>
  </si>
  <si>
    <t>TRICHINELLA AB TEST (X96)</t>
  </si>
  <si>
    <t>IQ CHECK LISTERIA SPP</t>
  </si>
  <si>
    <t>IQ CHECK E COLI O157:H7</t>
  </si>
  <si>
    <t>IQ CHECK SALMONELLA II</t>
  </si>
  <si>
    <t>IQ CHECK L. MONO II</t>
  </si>
  <si>
    <t>IQ-CHECK CAMPYLOBACTER</t>
  </si>
  <si>
    <t>IQ-Check Lysis beads</t>
  </si>
  <si>
    <t>IQ-CHECK CRONOBACTER SPP</t>
  </si>
  <si>
    <t>iQ-Check STEC VirX</t>
  </si>
  <si>
    <t>iQ-Check STEC SerO</t>
  </si>
  <si>
    <t>iQ-Check S. Enteritidis</t>
  </si>
  <si>
    <t>BAIRD PARKER + RPF AGAR X6</t>
  </si>
  <si>
    <t>DRUM ROTOR CARRIER,10 PLACE,6</t>
  </si>
  <si>
    <t>HEATER BLOCK,20 TUBES,2ML,11MM</t>
  </si>
  <si>
    <t>EVOLIS RGT BOTTLE, 60ML X 70</t>
  </si>
  <si>
    <t>EVOLIS WASTE BAG, 10</t>
  </si>
  <si>
    <t>NSP DISPOSABLE TIPS X96</t>
  </si>
  <si>
    <t>DEEPWELL MICRPLATE GREINER NSP</t>
  </si>
  <si>
    <t>SEALING FILM FOR NSP</t>
  </si>
  <si>
    <t>ALUMINUM HEATING BLOCK FOR NSP</t>
  </si>
  <si>
    <t>NSP WASTE CONTAINER</t>
  </si>
  <si>
    <t>HAND BARCODE SCANNER FOR NSP</t>
  </si>
  <si>
    <t>PLASTIC SEALING FILM</t>
  </si>
  <si>
    <t>USB SERIAL CONVERTER CABLE</t>
  </si>
  <si>
    <t>HEATER, 3 BLOCK, 120 V</t>
  </si>
  <si>
    <t>RESERVOIR TRAY SET, 60 ML, NSP</t>
  </si>
  <si>
    <t>EVOLIS PLATELIA RABIES LABEL</t>
  </si>
  <si>
    <t>EVOLIS APTACA VIALS, 25ML</t>
  </si>
  <si>
    <t>Deepwell plate (iQ-Check), 50</t>
  </si>
  <si>
    <t>50 µL Filter tip (x 5760)</t>
  </si>
  <si>
    <t>1000 µL Filter tip (x3840)</t>
  </si>
  <si>
    <t>Reservoir, 60ml, case of 28</t>
  </si>
  <si>
    <t>PRE-PIERCED SEALING FILM</t>
  </si>
  <si>
    <t>IQ-CHECK DEEPWELL MICROPLATES</t>
  </si>
  <si>
    <t>OPENING LEVER, MINI-PROTEAN</t>
  </si>
  <si>
    <t>IPG-WELL EMPTY CASSETTES</t>
  </si>
  <si>
    <t>10-WELL EMPTY CASSETTES</t>
  </si>
  <si>
    <t>12-WELL EMPTY CASSETTES</t>
  </si>
  <si>
    <t>15-WELL EMPTY CASSETTES</t>
  </si>
  <si>
    <t>MINI-PROTEAN IPG-WELL COMBS</t>
  </si>
  <si>
    <t>MINI-PROTEAN 10-WELL COMBS</t>
  </si>
  <si>
    <t>MINI-PROTEAN 12-WELL COMBS</t>
  </si>
  <si>
    <t>MINI-PROTEAN 15-WELL COMBS</t>
  </si>
  <si>
    <t>MINI-PROTEAN TGX,7.5%, IPG,10</t>
  </si>
  <si>
    <t>4561021S</t>
  </si>
  <si>
    <t>MINI-PROTEAN TGX,7.5%, IPG, 2</t>
  </si>
  <si>
    <t>4561023S</t>
  </si>
  <si>
    <t>MINI-PROTEAN TGX,7.5%,10W,2</t>
  </si>
  <si>
    <t>4561024S</t>
  </si>
  <si>
    <t>MP TGX, 7.5%, 10W, 50UL, 2</t>
  </si>
  <si>
    <t>MP TGX 7.5%, 12 W, 10</t>
  </si>
  <si>
    <t>4561025S</t>
  </si>
  <si>
    <t>MP TGX 7.5%, 12 W, 2</t>
  </si>
  <si>
    <t>MINI-PROTEAN TGX,7.5%,15W,10</t>
  </si>
  <si>
    <t>4561026S</t>
  </si>
  <si>
    <t>MINI-PROTEAN TGX,7.5%, 15W, 2</t>
  </si>
  <si>
    <t>MP TGX 7.5%, 8+1 W, 10</t>
  </si>
  <si>
    <t>4561029S</t>
  </si>
  <si>
    <t>MP TGX 7.5%, 8+1 W, 2</t>
  </si>
  <si>
    <t>MINI-PROTEAN TGX,10%,IPG,10</t>
  </si>
  <si>
    <t>4561031S</t>
  </si>
  <si>
    <t>MINI-PROTEAN TGX, 10%, IPG, 2</t>
  </si>
  <si>
    <t>4561033S</t>
  </si>
  <si>
    <t>MINI-PROTEAN TGX,10%,10W,2</t>
  </si>
  <si>
    <t>4561034S</t>
  </si>
  <si>
    <t>MP TGX, 10%, 10W, 50UL, 2</t>
  </si>
  <si>
    <t>MP TGX 10%, 12 W, 10</t>
  </si>
  <si>
    <t>4561035S</t>
  </si>
  <si>
    <t>MP TGX 10%, 12 W, 2</t>
  </si>
  <si>
    <t>4561036S</t>
  </si>
  <si>
    <t>MINI-PROTEAN TGX, 10%, 15W, 2</t>
  </si>
  <si>
    <t>MP TGX 10%, 8+1 W, 10</t>
  </si>
  <si>
    <t>4561039S</t>
  </si>
  <si>
    <t>MP TGX 10%, 8+1 W, 2</t>
  </si>
  <si>
    <t>MINI-PROTEAN TGX,12%,IPG,10</t>
  </si>
  <si>
    <t>4561041S</t>
  </si>
  <si>
    <t>MINI-PROTEAN TGX, 12%, IPG, 2</t>
  </si>
  <si>
    <t>4561043S</t>
  </si>
  <si>
    <t>MINI-PROTEAN TGX,12%,10W,2</t>
  </si>
  <si>
    <t>4561044S</t>
  </si>
  <si>
    <t>MP TGX, 12%, 10W, 50UL, 2</t>
  </si>
  <si>
    <t>MP TGX 12%, 12 W, 10</t>
  </si>
  <si>
    <t>4561045S</t>
  </si>
  <si>
    <t>MP TGX 12%, 12 W, 2</t>
  </si>
  <si>
    <t>4561046S</t>
  </si>
  <si>
    <t>MINI-PROTEAN TGX, 12%, 15W, 2</t>
  </si>
  <si>
    <t>MP TGX 12%, 8+1 W, 10</t>
  </si>
  <si>
    <t>4561049S</t>
  </si>
  <si>
    <t>MP TGX 12%, 8+1 W, 2</t>
  </si>
  <si>
    <t>MINI-PROTEAN TGX,4-15%,IPG,10</t>
  </si>
  <si>
    <t>4561081S</t>
  </si>
  <si>
    <t>MINI-PROTEAN TGX,4-15%,IPG, 2</t>
  </si>
  <si>
    <t>4561083S</t>
  </si>
  <si>
    <t>MINI-PROTEAN TGX,4-15%,10W,2</t>
  </si>
  <si>
    <t>4561084S</t>
  </si>
  <si>
    <t>MP TGX, 4-15%, 10W, 50UL, 2</t>
  </si>
  <si>
    <t>4561085S</t>
  </si>
  <si>
    <t>MP TGX 4-15%, 12 W, 2</t>
  </si>
  <si>
    <t>4561086S</t>
  </si>
  <si>
    <t>MINI-PROTEAN TGX,4-15%,15W, 2</t>
  </si>
  <si>
    <t>MP TGX 4-15%, 8+1 W, 10</t>
  </si>
  <si>
    <t>4561089S</t>
  </si>
  <si>
    <t>MP TGX 4-15%, 8+1 W, 2</t>
  </si>
  <si>
    <t>MINI-PROTEAN TGX,4-20%,IPG,10</t>
  </si>
  <si>
    <t>4561091S</t>
  </si>
  <si>
    <t>MINI-PROTEAN TGX,4-20%,IPG, 2</t>
  </si>
  <si>
    <t>4561093S</t>
  </si>
  <si>
    <t>MINI-PROTEAN TGX,4-20%,10W,2</t>
  </si>
  <si>
    <t>4561094S</t>
  </si>
  <si>
    <t>MP TGX, 4-20%, 10W, 50UL, 2</t>
  </si>
  <si>
    <t>MP TGX 4-20%, 12 W, 10</t>
  </si>
  <si>
    <t>4561095S</t>
  </si>
  <si>
    <t>MP TGX 4-20%, 12 W, 2</t>
  </si>
  <si>
    <t>4561096S</t>
  </si>
  <si>
    <t>MINI-PROTEAN TGX,4-20%,15W, 2</t>
  </si>
  <si>
    <t>MP TGX 4-20%, 8+1 W, 10</t>
  </si>
  <si>
    <t>4561099S</t>
  </si>
  <si>
    <t>MP TGX 4-20%, 8+1 W, 2</t>
  </si>
  <si>
    <t>MP TGX, 8-16% IPG,10</t>
  </si>
  <si>
    <t>4561101S</t>
  </si>
  <si>
    <t>MP TGX, 8-16% IPG,2</t>
  </si>
  <si>
    <t>MP TGX, 8-16% 10W,10</t>
  </si>
  <si>
    <t>4561103S</t>
  </si>
  <si>
    <t>MP TGX, 8-16% 10W,2</t>
  </si>
  <si>
    <t>MP TGX, 8-16% 10WDEEP,10</t>
  </si>
  <si>
    <t>4561104S</t>
  </si>
  <si>
    <t>MP TGX, 8-16% 10WDEEP,2</t>
  </si>
  <si>
    <t>MP TGX, 8-16% 12W,10</t>
  </si>
  <si>
    <t>4561105S</t>
  </si>
  <si>
    <t>MP TGX, 8-16% 12W,2</t>
  </si>
  <si>
    <t>MP TGX, 8-16% 15W,10</t>
  </si>
  <si>
    <t>4561106S</t>
  </si>
  <si>
    <t>MP TGX, 8-16% 15W,2</t>
  </si>
  <si>
    <t>MP TGX, 8-16% 8+1W,10</t>
  </si>
  <si>
    <t>4561109S</t>
  </si>
  <si>
    <t>MP TGX, 8-16% 8+1W,2</t>
  </si>
  <si>
    <t>MP TRIS TRIC,16.5% 10W 30UL,2</t>
  </si>
  <si>
    <t>MP TRIS TRIC, 16.5% 12 W, 2</t>
  </si>
  <si>
    <t>MP TRIS TRIC, 16.5% 15W, 2</t>
  </si>
  <si>
    <t>MP TRIS TRIC,10-20% 10W30UL,2</t>
  </si>
  <si>
    <t>MP TRIS TRIC,10-20% 10W50UL,2</t>
  </si>
  <si>
    <t>MP TBE, 5% 10W 30UL, 2</t>
  </si>
  <si>
    <t>MP TBE, 5% 10W 50UL, 2</t>
  </si>
  <si>
    <t>MP TBE, 5% 12 W, 2</t>
  </si>
  <si>
    <t>MP TBE, 5% 15W, 2</t>
  </si>
  <si>
    <t>MP TBE, 10% 10W 30UL, 2</t>
  </si>
  <si>
    <t>MP TBE, 10% 10W 50UL, 2</t>
  </si>
  <si>
    <t>MP TBE, 10% 12 W, 2</t>
  </si>
  <si>
    <t>MP TBE, 10% 15W, 2</t>
  </si>
  <si>
    <t>MP TBE, 15% 10W 30UL, 2</t>
  </si>
  <si>
    <t>MP TBE, 15% 10W 50UL, 2</t>
  </si>
  <si>
    <t>MP TBE, 15% 12 W, 2</t>
  </si>
  <si>
    <t>MP TBE, 15% 15W, 2</t>
  </si>
  <si>
    <t>MP TBE, 4-20% 10W 30UL, 2</t>
  </si>
  <si>
    <t>MP TBE, 4-20% 10W 50UL, 2</t>
  </si>
  <si>
    <t>MP TBE, 4-20% 12 W, 2</t>
  </si>
  <si>
    <t>MP TBE, 4-20% 15W, 2</t>
  </si>
  <si>
    <t>MP TBE UREA, 10% 10W 30UL, 2</t>
  </si>
  <si>
    <t>MP TBE UREA, 10% 15W, 2</t>
  </si>
  <si>
    <t>MP TBE UREA, 15% 10W 30UL, 2</t>
  </si>
  <si>
    <t>MP TBE UREA, 15% 12 W, 2</t>
  </si>
  <si>
    <t>MP TBE UREA, 15% 15W, 2</t>
  </si>
  <si>
    <t>MINI-PROTEAN SFX, 7.5%,IPG,10</t>
  </si>
  <si>
    <t>4568021S</t>
  </si>
  <si>
    <t>MINI-PROTEAN SFX,7.5%,IPG,2</t>
  </si>
  <si>
    <t>MINI-PROTEAN SFX, 7.5%,10W,10</t>
  </si>
  <si>
    <t>4568023S</t>
  </si>
  <si>
    <t>MINI-PROTEAN SFX, 7.5%,10W,2</t>
  </si>
  <si>
    <t>MINI-PROTEAN SFX,7.5%,DEEP,10</t>
  </si>
  <si>
    <t>4568024S</t>
  </si>
  <si>
    <t>MINI-PROTEAN SFX,7.5%,DEEP,2</t>
  </si>
  <si>
    <t>MINI-PROTEAN SFX,7.5%,12W,10</t>
  </si>
  <si>
    <t>4568025S</t>
  </si>
  <si>
    <t>MINI-PROTEAN SFX,7.5%,12W,2</t>
  </si>
  <si>
    <t>MINI-PROTEAN SFX, 7.5%,15W,10</t>
  </si>
  <si>
    <t>4568026S</t>
  </si>
  <si>
    <t>MINI-PROTEAN SFX,7.5%,15W,2</t>
  </si>
  <si>
    <t>MINI-PROTEAN SFX,7.5%,8+1W,10</t>
  </si>
  <si>
    <t>4568029S</t>
  </si>
  <si>
    <t>MINI-PROTEAN SFX,7.5%,8+1W,2</t>
  </si>
  <si>
    <t>MINI-PROTEAN SFX, 10%, IPG,10</t>
  </si>
  <si>
    <t>4568031S</t>
  </si>
  <si>
    <t>MINI-PROTEAN SFX,10%,IPG,2</t>
  </si>
  <si>
    <t>MINI-PROTEAN SFX, 10%,10W,10</t>
  </si>
  <si>
    <t>4568033S</t>
  </si>
  <si>
    <t>MINI-PROTEAN SFX, 10%,10W,2</t>
  </si>
  <si>
    <t>MINI-PROTEAN SFX,10%,DEEP,10</t>
  </si>
  <si>
    <t>4568034S</t>
  </si>
  <si>
    <t>MINI-PROTEAN SFX,10%,DEEP,2</t>
  </si>
  <si>
    <t>MINI-PROTEAN SFX,10%,12W,10</t>
  </si>
  <si>
    <t>4568035S</t>
  </si>
  <si>
    <t>MINI-PROTEAN SFX,10%,12W,2</t>
  </si>
  <si>
    <t>MINI-PROTEAN SFX, 10%,15W,10</t>
  </si>
  <si>
    <t>4568036S</t>
  </si>
  <si>
    <t>MINI-PROTEAN SFX,10%,15W,2</t>
  </si>
  <si>
    <t>MINI-PROTEAN SFX,10%,8+1W,10</t>
  </si>
  <si>
    <t>4568039S</t>
  </si>
  <si>
    <t>MINI-PROTEAN SFX,10%,8+1W,2</t>
  </si>
  <si>
    <t>MINI-PROTEAN SFX, 12%, IPG,10</t>
  </si>
  <si>
    <t>4568041S</t>
  </si>
  <si>
    <t>MINI-PROTEAN SFX,12%,IPG,2</t>
  </si>
  <si>
    <t>MINI-PROTEAN SFX, 12%,10W,10</t>
  </si>
  <si>
    <t>4568043S</t>
  </si>
  <si>
    <t>MINI-PROTEAN SFX, 12%,10W,2</t>
  </si>
  <si>
    <t>MINI-PROTEAN SFX,12%,DEEP,10</t>
  </si>
  <si>
    <t>4568044S</t>
  </si>
  <si>
    <t>MINI-PROTEAN SFX,12%,DEEP,2</t>
  </si>
  <si>
    <t>MINI-PROTEAN SFX,12%,12W,10</t>
  </si>
  <si>
    <t>4568045S</t>
  </si>
  <si>
    <t>MINI-PROTEAN SFX,12%,12W,2</t>
  </si>
  <si>
    <t>MINI-PROTEAN SFX, 12%,15W,10</t>
  </si>
  <si>
    <t>4568046S</t>
  </si>
  <si>
    <t>MINI-PROTEAN SFX,12%,15W,2</t>
  </si>
  <si>
    <t>MINI-PROTEAN SFX,12%,8+1W,10</t>
  </si>
  <si>
    <t>4568049S</t>
  </si>
  <si>
    <t>MINI-PROTEAN SFX,12%,8+1W,2</t>
  </si>
  <si>
    <t>MINI-PROTEAN SFX, 4-15%,IPG,10</t>
  </si>
  <si>
    <t>4568081S</t>
  </si>
  <si>
    <t>MINI-PROTEAN SFX,4-15%,IPG,2</t>
  </si>
  <si>
    <t>MINI-PROTEAN SFX, 4-15%,10W,10</t>
  </si>
  <si>
    <t>4568083S</t>
  </si>
  <si>
    <t>MINI-PROTEAN SFX, 4-15%,10W,2</t>
  </si>
  <si>
    <t>4568084S</t>
  </si>
  <si>
    <t>MINI-PROTEAN, 4-15% 10WDEEP,2</t>
  </si>
  <si>
    <t>MINI-PROTEAN, 4-15% 12W,10</t>
  </si>
  <si>
    <t>4568085S</t>
  </si>
  <si>
    <t>MINI-PROTEAN, 4-15% 12W,2</t>
  </si>
  <si>
    <t>MINI-PROTEAN SFX, 4-15%,15W,10</t>
  </si>
  <si>
    <t>4568086S</t>
  </si>
  <si>
    <t>MINI-PROTEAN SFX,4-15%,15W,2</t>
  </si>
  <si>
    <t>MINI-PROTEAN, 4-15% 8+1W,10</t>
  </si>
  <si>
    <t>4568089S</t>
  </si>
  <si>
    <t>MINI-PROTEAN, 4-15% 8+1W,2</t>
  </si>
  <si>
    <t>MINI-PROTEAN SFX, 4-20%,IPG,10</t>
  </si>
  <si>
    <t>4568091S</t>
  </si>
  <si>
    <t>MINI-PROTEAN SFX,4-20%,IPG,2</t>
  </si>
  <si>
    <t>MINI-PROTEAN SFX, 4-20%,10W,10</t>
  </si>
  <si>
    <t>4568093S</t>
  </si>
  <si>
    <t>MINI-PROTEAN SFX, 4-20%,10W,2</t>
  </si>
  <si>
    <t>4568094S</t>
  </si>
  <si>
    <t>MINI-PROTEAN, 4-20% 10WDEEP,2</t>
  </si>
  <si>
    <t>MINI-PROTEAN, 4-20% 12W,10</t>
  </si>
  <si>
    <t>4568095S</t>
  </si>
  <si>
    <t>MINI-PROTEAN, 4-20% 12W,2</t>
  </si>
  <si>
    <t>MINI-PROTEAN SFX, 4-20%,15W,10</t>
  </si>
  <si>
    <t>4568096S</t>
  </si>
  <si>
    <t>MINI-PROTEAN SFX,4-20%,15W,2</t>
  </si>
  <si>
    <t>MINI-PROTEAN, 4-20% 8+1W,10</t>
  </si>
  <si>
    <t>4568099S</t>
  </si>
  <si>
    <t>MINI-PROTEAN, 4-20% 8+1W,2</t>
  </si>
  <si>
    <t>MP SFX, 8-16% IPG,10</t>
  </si>
  <si>
    <t>4568101S</t>
  </si>
  <si>
    <t>MP SFX, 8-16% IPG,2</t>
  </si>
  <si>
    <t>MP SFX, 8-16% 10W,10</t>
  </si>
  <si>
    <t>4568103S</t>
  </si>
  <si>
    <t>MP SFX, 8-16% 10W,2</t>
  </si>
  <si>
    <t>MP SFX, 8-16% 10WDEEP,10</t>
  </si>
  <si>
    <t>4568104S</t>
  </si>
  <si>
    <t>MP SFX, 8-16% 10WDEEP,2</t>
  </si>
  <si>
    <t>MP SFX, 8-16% 12W,10</t>
  </si>
  <si>
    <t>4568105S</t>
  </si>
  <si>
    <t>MP SFX, 8-16% 12W,2</t>
  </si>
  <si>
    <t>MP SFX, 8-16% 15W,10</t>
  </si>
  <si>
    <t>4568106S</t>
  </si>
  <si>
    <t>MP SFX, 8-16% 15W,2</t>
  </si>
  <si>
    <t>MP SFX, 8-16% 8+1W,10</t>
  </si>
  <si>
    <t>4568109S</t>
  </si>
  <si>
    <t>MP SFX, 8-16% 8+1W,2</t>
  </si>
  <si>
    <t>MINI-PROTEAN SFX,ANY KD,IPG,10</t>
  </si>
  <si>
    <t>4568121S</t>
  </si>
  <si>
    <t>MINI-PROTEAN SFX,ANYKD,IPG,2</t>
  </si>
  <si>
    <t>MINI-PROTEAN SFX,ANY KD,10W,10</t>
  </si>
  <si>
    <t>4568123S</t>
  </si>
  <si>
    <t>MINI-PROTEAN SFX, ANY KD,10W,2</t>
  </si>
  <si>
    <t>MINI-PROTEAN SFX,ANYKD,DEEP,10</t>
  </si>
  <si>
    <t>4568124S</t>
  </si>
  <si>
    <t>MINI-PROTEAN SFX,ANYKD,DEEP,2</t>
  </si>
  <si>
    <t>MINI-PROTEAN SFX,ANYKD,12W,10</t>
  </si>
  <si>
    <t>4568125S</t>
  </si>
  <si>
    <t>MINI-PROTEAN SFX,ANYKD,12W,2</t>
  </si>
  <si>
    <t>MINI-PROTEAN SFX,ANY KD,15W,10</t>
  </si>
  <si>
    <t>4568126S</t>
  </si>
  <si>
    <t>MINI-PROTEAN SFX,ANYKD,15W,2</t>
  </si>
  <si>
    <t>MINI-PROTEAN SFX,ANYKD,8+1W,10</t>
  </si>
  <si>
    <t>4568129S</t>
  </si>
  <si>
    <t>MINI-PROTEAN SFX,ANYKD,8+1W,2</t>
  </si>
  <si>
    <t>MINI-PROTEAN TGX,ANY KD,IPG,10</t>
  </si>
  <si>
    <t>4569031S</t>
  </si>
  <si>
    <t>MINI-PROTEAN TGX,10%NKD,IPG,2</t>
  </si>
  <si>
    <t>MINI-PROTEAN TGX,ANY KD,10W,10</t>
  </si>
  <si>
    <t>4569033S</t>
  </si>
  <si>
    <t>MINI-PROTEAN TGX,ANY KD,10W,2</t>
  </si>
  <si>
    <t>4569034S</t>
  </si>
  <si>
    <t>MP TGX, ANY KD, 10W, 50UL, 2</t>
  </si>
  <si>
    <t>MP TGX ANYKD, 12 W, 10</t>
  </si>
  <si>
    <t>4569035S</t>
  </si>
  <si>
    <t>MP TGX ANYKD, 12 W, 2</t>
  </si>
  <si>
    <t>4569036S</t>
  </si>
  <si>
    <t>MINI-PROTEAN TGX,10%NKD,15W,2</t>
  </si>
  <si>
    <t>MP TGX ANYKD, 8+1 W, 10</t>
  </si>
  <si>
    <t>4569039S</t>
  </si>
  <si>
    <t>MP TGX ANYKD, 8+1 W, 2</t>
  </si>
  <si>
    <t>PROTEIN ASSAY KIT I</t>
  </si>
  <si>
    <t>PROTEIN ASSAY KIT II</t>
  </si>
  <si>
    <t>PROTEIN STD I GLOBULIN</t>
  </si>
  <si>
    <t>PROTEIN STD II ALBUMIN</t>
  </si>
  <si>
    <t>DC PROTEIN ASSAY KIT 1</t>
  </si>
  <si>
    <t>RC REAGENT I,250ML</t>
  </si>
  <si>
    <t>RC REAGENT II,250ML</t>
  </si>
  <si>
    <t>RC REAGENTS PACKAGE</t>
  </si>
  <si>
    <t>RC DC PROTEIN ASSAY KIT I</t>
  </si>
  <si>
    <t>RC DC PROTEIN ASSAY KIT II</t>
  </si>
  <si>
    <t>QUICK START PROTEIN ASSAY KIT1</t>
  </si>
  <si>
    <t>QUICK START PROTEIN ASSAY KIT2</t>
  </si>
  <si>
    <t>QUICK START PROTEIN ASSAY KIT3</t>
  </si>
  <si>
    <t>QUICK START PROTEIN ASSAY KIT4</t>
  </si>
  <si>
    <t>QUICK START BSA STD</t>
  </si>
  <si>
    <t>QUICK START BSA STD SET</t>
  </si>
  <si>
    <t>QUICK START BGG STD</t>
  </si>
  <si>
    <t>QUICK START BGG STD SET</t>
  </si>
  <si>
    <t>CRITERION TGX,7.5%,12+2W,1</t>
  </si>
  <si>
    <t>CRITERION TGX,7.5%,18W,1</t>
  </si>
  <si>
    <t>CRITERION TGX,7.5%,26W,1</t>
  </si>
  <si>
    <t>CRITERION TGX,10%,12+2W,1</t>
  </si>
  <si>
    <t>CRITERION TGX,10%,18W,1</t>
  </si>
  <si>
    <t>CRITERION TGX,10%,26W,1</t>
  </si>
  <si>
    <t>CRITERION TGX,12%,12+2W,1</t>
  </si>
  <si>
    <t>CRITERION TGX,12%,18W,1</t>
  </si>
  <si>
    <t>CRITERION TGX, 18%, IPG+1, 1</t>
  </si>
  <si>
    <t>CRITERION TGX, 18%, PREP+2, 1</t>
  </si>
  <si>
    <t>CRITERION TGX, 18%, 12+2W, 1</t>
  </si>
  <si>
    <t>CRITERION TGX, 18%, 18W, 1</t>
  </si>
  <si>
    <t>CRITERION TGX, 18%, 26W, 1</t>
  </si>
  <si>
    <t>CRITERION TGX,4-15%,IPG+1,1</t>
  </si>
  <si>
    <t>CRITERION TGX,4-15%,PREP+2,1</t>
  </si>
  <si>
    <t>CRITERION TGX,4-15%,12+2W,1</t>
  </si>
  <si>
    <t>CRITERION TGX,4-15%,26W,1</t>
  </si>
  <si>
    <t>CRITERION TGX,4-20%,IPG+1,1</t>
  </si>
  <si>
    <t>CRITERION TGX,4-20%,PREP+2,1</t>
  </si>
  <si>
    <t>CRITERION TGX,4-20%,12+2W,1</t>
  </si>
  <si>
    <t>CRITERION TGX,4-20%,18W,1</t>
  </si>
  <si>
    <t>CRITERION TGX,4-20%,26W,1</t>
  </si>
  <si>
    <t>CRITERION TGX, 8-16%, IPG+1,1</t>
  </si>
  <si>
    <t>CRITERION TGX, 8-16%, PREP+2,1</t>
  </si>
  <si>
    <t>CRITERION TGX, 8-16%, 12+2W,1</t>
  </si>
  <si>
    <t>CRITERION TGX, 8-16%, 18W,1</t>
  </si>
  <si>
    <t>CRITERION TGX, 8-16%, 26W,1</t>
  </si>
  <si>
    <t>CRITERION TGX,10-20%, IPG+1, 1</t>
  </si>
  <si>
    <t>CRITERION TGX,10-20%,PREP+2, 1</t>
  </si>
  <si>
    <t>CRITERION TGX,10-20%,12+2W, 1</t>
  </si>
  <si>
    <t>CRITERION TGX,10-20%,18W, 1</t>
  </si>
  <si>
    <t>CRITERION TGX,10-20%,26W, 1</t>
  </si>
  <si>
    <t>CRITERION TGX, ANY KD,IPG+1,1</t>
  </si>
  <si>
    <t>CRITERION TGX, ANY KD,PREP+2,1</t>
  </si>
  <si>
    <t>CRITERION TGX, ANY KD,12+2W,1</t>
  </si>
  <si>
    <t>CRITERION TGX, ANY KD,18W,1</t>
  </si>
  <si>
    <t>CRITERION TGX, ANY KD,26W,1</t>
  </si>
  <si>
    <t>CRITERION SFX, 7.5%, 12+2W, 1</t>
  </si>
  <si>
    <t>CRITERION SFX, 7.5%, 18W, 1</t>
  </si>
  <si>
    <t>CRITERION SFX, 7.5%, 26W, 1</t>
  </si>
  <si>
    <t>CRITERION SFX, 10%, 12+2W, 1</t>
  </si>
  <si>
    <t>CRITERION SFX, 10%, 18W, 1</t>
  </si>
  <si>
    <t>CRITERION SFX, 10%, 26W, 1</t>
  </si>
  <si>
    <t>CRITERION SFX, 12%, 12+2W, 1</t>
  </si>
  <si>
    <t>CRITERION SFX, 12%, 18W, 1</t>
  </si>
  <si>
    <t>CRITERION SFX, 12%, 26W, 1</t>
  </si>
  <si>
    <t>CRITERION SFX, 18%, IPG+1,1</t>
  </si>
  <si>
    <t>CRITERION SFX, 18%, PREP+2,1</t>
  </si>
  <si>
    <t>CRITERION SFX, 18%, 12+2W,1</t>
  </si>
  <si>
    <t>CRITERION SFX, 18%, 18W,1</t>
  </si>
  <si>
    <t>CRITERION SFX, 18%, 26W,1</t>
  </si>
  <si>
    <t>CRITERION SFX, 4-15%, IPG+1, 1</t>
  </si>
  <si>
    <t>CRITERION SFX, 4-15%, PREP+2,1</t>
  </si>
  <si>
    <t>CRITERION SFX, 4-15%, 12+2W, 1</t>
  </si>
  <si>
    <t>CRITERION SFX, 4-15%, 18W, 1</t>
  </si>
  <si>
    <t>CRITERION SFX, 4-15%, 26W, 1</t>
  </si>
  <si>
    <t>CRITERION SFX, 4-20%, IPG+1, 1</t>
  </si>
  <si>
    <t>CRITERION SFX, 4-20%, PREP+2,1</t>
  </si>
  <si>
    <t>CRITERION SFX, 4-20%, 12+2W, 1</t>
  </si>
  <si>
    <t>CRITERION SFX, 4-20%, 18W, 1</t>
  </si>
  <si>
    <t>CRITERION SFX, 4-20%, 26W, 1</t>
  </si>
  <si>
    <t>CRITERION SFX, 8-16%, IPG+1, 1</t>
  </si>
  <si>
    <t>CRITERION SFX, 8-16%,PREP+2,1</t>
  </si>
  <si>
    <t>CRITERION SFX, 8-16%, 12+2W, 1</t>
  </si>
  <si>
    <t>CRITERION SFX, 8-16%, 18W, 1</t>
  </si>
  <si>
    <t>CRITERION SFX, 8-16%, 26W, 1</t>
  </si>
  <si>
    <t>CRITERION SFX, 10-20%, IPG+1,1</t>
  </si>
  <si>
    <t>CRITERION SFX,10-20%, PREP+2,1</t>
  </si>
  <si>
    <t>CRITERION SFX,10-20%, 12+2W,1</t>
  </si>
  <si>
    <t>CRITERION SFX,10-20%, 18W,1</t>
  </si>
  <si>
    <t>CRITERION SFX,10-20%, 26W,1</t>
  </si>
  <si>
    <t>CRITERION SFX, ANY KD, IPG+1,1</t>
  </si>
  <si>
    <t>CRITERION SFX, ANY KD,PREP+2,1</t>
  </si>
  <si>
    <t>CRITERION SFX, ANY KD,12+2W, 1</t>
  </si>
  <si>
    <t>CRITERION SFX, ANY KD, 18W, 1</t>
  </si>
  <si>
    <t>CRITERION SFX, ANY KD, 26W, 1</t>
  </si>
  <si>
    <t>PROFINIA SW W/USB CABLE</t>
  </si>
  <si>
    <t>GLUTATHIONE PACK</t>
  </si>
  <si>
    <t>HIS AB</t>
  </si>
  <si>
    <t>GST AB</t>
  </si>
  <si>
    <t>NATIVE IMAC LYSIS BUFFER</t>
  </si>
  <si>
    <t>NATIVE IMAC WASH BUFFER 1</t>
  </si>
  <si>
    <t>NATIVE IMAC WASH BUFFER 2</t>
  </si>
  <si>
    <t>NATIVE IMAC ELUTION BUFFER</t>
  </si>
  <si>
    <t>GST LYSIS BUFFER</t>
  </si>
  <si>
    <t>GST WASH BUFFER</t>
  </si>
  <si>
    <t>GST ELUTION BUFFER</t>
  </si>
  <si>
    <t>DESALTING BUFFER</t>
  </si>
  <si>
    <t>CLEANING SOLUTION 1</t>
  </si>
  <si>
    <t>CLEANING SOLUTION 2</t>
  </si>
  <si>
    <t>STORAGE SOLUTION</t>
  </si>
  <si>
    <t>PROFINIA NATIVE IMAC BUFFERKIT</t>
  </si>
  <si>
    <t>PROFINIA GST BUFFER KIT</t>
  </si>
  <si>
    <t>PROFINIA DESALTING BUFFER KIT</t>
  </si>
  <si>
    <t>NATIVE IMAC PURIFICATION KIT</t>
  </si>
  <si>
    <t>PROFINIA GST PURIFICATION KIT</t>
  </si>
  <si>
    <t>PROFINIA DESALTING KIT</t>
  </si>
  <si>
    <t>NATIVE IMAC STARTER KIT</t>
  </si>
  <si>
    <t>PROFINIA GST STARTER KIT</t>
  </si>
  <si>
    <t>PROFINIA BOTTLE STARTER PACK</t>
  </si>
  <si>
    <t>PROFINIA CONTROL LYSATE</t>
  </si>
  <si>
    <t>Profinia Native IMAC Kit, 5ml</t>
  </si>
  <si>
    <t>Profinia GST Kit, 5ml</t>
  </si>
  <si>
    <t>Profinia Desalting Kit, 50ml</t>
  </si>
  <si>
    <t>NATIVE IMAC BUFFER KIT</t>
  </si>
  <si>
    <t>GST BUFFER KIT</t>
  </si>
  <si>
    <t>NATIVE IMAC PURIF. KIT,1ML</t>
  </si>
  <si>
    <t>NATIVE IMAC PURIF. KIT, 5ML</t>
  </si>
  <si>
    <t>GST PURIFICATION KIT, 1ML</t>
  </si>
  <si>
    <t>GST PURIFICATION. KIT, 5ML</t>
  </si>
  <si>
    <t>PROFINIA COOLING ACCESSORY</t>
  </si>
  <si>
    <t>PROFINIA 2.0ML DS SAMPLE LOOP</t>
  </si>
  <si>
    <t>PROFINIA 10.0ML DS SAMPLE LOOP</t>
  </si>
  <si>
    <t>PROFINIA INLINE FLTR KIT</t>
  </si>
  <si>
    <t>PROFINIA SIP TUBE REPL KIT</t>
  </si>
  <si>
    <t>PROFINIA INST ACCESSORY KIT</t>
  </si>
  <si>
    <t>PROFINIA pH MONITOR KIT</t>
  </si>
  <si>
    <t>EXPERION PRIMING STN,100-240V</t>
  </si>
  <si>
    <t>EXPERION PRIMING STN,O-RING,2</t>
  </si>
  <si>
    <t>SYS/DATA SW V3.1,PC,EXPER</t>
  </si>
  <si>
    <t>EXPERION SW VALID KIT,EXP IQOQ</t>
  </si>
  <si>
    <t>EXPERION PRO260 KIT, 10</t>
  </si>
  <si>
    <t>EXPERION PRO260 KIT, 25</t>
  </si>
  <si>
    <t>EXPERION RNA STDSENS KIT, 10</t>
  </si>
  <si>
    <t>EXPERION RNA STDSENS KIT, 25</t>
  </si>
  <si>
    <t>EXPERION RNA HIGHSENS KIT, 10</t>
  </si>
  <si>
    <t>EXPERION RNA HIGHSENS KIT, 25</t>
  </si>
  <si>
    <t>Experion DNA 1K Analysis Kit</t>
  </si>
  <si>
    <t>Experion DNA 12K Analysis Kit</t>
  </si>
  <si>
    <t>EXPERION PRO260 STARTER KIT</t>
  </si>
  <si>
    <t>EXPERION RNA STARTER KIT</t>
  </si>
  <si>
    <t>EXPERION PRO260 CHIPS-10</t>
  </si>
  <si>
    <t>EXPERION PRO260 REAGENT, 10</t>
  </si>
  <si>
    <t>EXPERION RNA STDSENS CHIPS-10</t>
  </si>
  <si>
    <t>EXPERION RNA STD REAGENT, 10</t>
  </si>
  <si>
    <t>EXPERION RNA HIGHSENS CHIPS-10</t>
  </si>
  <si>
    <t>EXPERION RNA HIGH REAGENT, 10</t>
  </si>
  <si>
    <t>Experion DNA Chips, 10</t>
  </si>
  <si>
    <t>Experion DNA 1K Reagents, 10</t>
  </si>
  <si>
    <t>Experion DNA 12K  Rgt,10</t>
  </si>
  <si>
    <t>EXPERION CLEANING CHIPS, 10</t>
  </si>
  <si>
    <t>EXPERION ELECTRODE CLEANER</t>
  </si>
  <si>
    <t>EXPERION DEPC TREATED WATER</t>
  </si>
  <si>
    <t>EXPERION SPIN FILTER, 10</t>
  </si>
  <si>
    <t>EXPERION RNA LADDER</t>
  </si>
  <si>
    <t>EXPERION PRO260 LADDER, BAGGED</t>
  </si>
  <si>
    <t>Experion DNA 1K Ladder, pkg</t>
  </si>
  <si>
    <t>Experion DNA 12K Ladder, pkg</t>
  </si>
  <si>
    <t>SWABS, BAG OF 25</t>
  </si>
  <si>
    <t>EXPERION DNA 1K, 30KIT</t>
  </si>
  <si>
    <t>EXPERION DNA 12K, 30KIT</t>
  </si>
  <si>
    <t>UNO COLUMN,Q1</t>
  </si>
  <si>
    <t>UNO POLISH COLUMN,Q</t>
  </si>
  <si>
    <t>UNO COLUMN,REPLACEMENT,Q1R</t>
  </si>
  <si>
    <t>UNO COLUMN,S1</t>
  </si>
  <si>
    <t>UNO POLISH COLUMN,S</t>
  </si>
  <si>
    <t>UNO COLUMN,REPLACEMENT,S1R</t>
  </si>
  <si>
    <t>ECONO-COLUMN PACKING FUNNEL,5</t>
  </si>
  <si>
    <t>POLY-PREP COLUMNS,1000/PACKAGE</t>
  </si>
  <si>
    <t>CAPS FOR POLY-PREP COLUMNS,50</t>
  </si>
  <si>
    <t>E/C PROTECTIVE END CAP,1000</t>
  </si>
  <si>
    <t>AG 1-X8 1-2CL IN .8X4 COL,50</t>
  </si>
  <si>
    <t>AG 1-X8 2-4CL IN .8X4 COL,50</t>
  </si>
  <si>
    <t>AG 50W-X8 1-2H IN .8X4 COL,50</t>
  </si>
  <si>
    <t>AG 50W-X8 2-4H IN .8X4 COL,50</t>
  </si>
  <si>
    <t>AG 1-X8 2-4FO IN .8X4 COL,50</t>
  </si>
  <si>
    <t>POLYCOLUMN RACK</t>
  </si>
  <si>
    <t>MDL 2110 FRACT COLLECTOR, 110V</t>
  </si>
  <si>
    <t>CAROUSEL,80 TUBE,FC2110</t>
  </si>
  <si>
    <t>DROP FORMER,FC2110</t>
  </si>
  <si>
    <t>ADAPTER,MICROTUBE,FC2110</t>
  </si>
  <si>
    <t>COVER,INSTRUMENT,FC2110</t>
  </si>
  <si>
    <t>FLOW CELL,GRAD MON,ES/BLLP</t>
  </si>
  <si>
    <t>FLOW CELL,80ml/2mm,EM-1,ES</t>
  </si>
  <si>
    <t>LAMP,Hg/W P COAT,EM-1,ES</t>
  </si>
  <si>
    <t>FILTER ASSY,EM-1,ES</t>
  </si>
  <si>
    <t>OPTICS MODULE,EM-1,ES</t>
  </si>
  <si>
    <t>PAPER,ROLL,100X16mm,2,1325</t>
  </si>
  <si>
    <t>TUBING,PHARMED,.8 X 10m</t>
  </si>
  <si>
    <t>TUBING PHARMED,1.6 X 10m</t>
  </si>
  <si>
    <t>TUBING PHARMED,3.2 X 10M</t>
  </si>
  <si>
    <t>TUBING,SILICON,.8mmIDX.8W,10m</t>
  </si>
  <si>
    <t>TUBING,SILICON,1.6mmIDX.8W,10m</t>
  </si>
  <si>
    <t>TUBING,SILICON,3.2mmIDX.8W,10m</t>
  </si>
  <si>
    <t>TUBING,TYGON,.51mmIDx.8W,10m</t>
  </si>
  <si>
    <t>TUBING,TYGON,.8mmIDX.8W,10m</t>
  </si>
  <si>
    <t>TUBING,TYGON,1.6mmIDX.8W,10m</t>
  </si>
  <si>
    <t>ACCESS KIT,FITTINGS,ES</t>
  </si>
  <si>
    <t>F LUER-1/16 BARBED,POLYPRO,25</t>
  </si>
  <si>
    <t>F LUER-3/32 BARBED,POLYPRO,25</t>
  </si>
  <si>
    <t>F LUER-1/8 BARBED,POLYPRO,25</t>
  </si>
  <si>
    <t>M LUER-1/16 BARBED,POLYPRO,25</t>
  </si>
  <si>
    <t>M LUER-3/32 BARBED,POLYPRO,25</t>
  </si>
  <si>
    <t>M LUER-1/8 BARBED,POLYPRO,25</t>
  </si>
  <si>
    <t>COUPLER,F LUER,POLYPRO,10</t>
  </si>
  <si>
    <t>TEE,F LUER,POLYPRO,10</t>
  </si>
  <si>
    <t>COUPLER,M LUER,POLYPRO,10</t>
  </si>
  <si>
    <t>PLUG,F LUER,POLYPRO,25</t>
  </si>
  <si>
    <t>PLUG,M LUER,POLYPRO,25</t>
  </si>
  <si>
    <t>KIT,.8mm SILICON W/FIT,EP-1</t>
  </si>
  <si>
    <t>KIT,1.6 SILICON W/FIT,EP-1</t>
  </si>
  <si>
    <t>KIT,3.2 SILICON W/FIT,EP-1</t>
  </si>
  <si>
    <t>KIT,.8 PHARMED W/FIT,EP-1</t>
  </si>
  <si>
    <t>KIT,1.6 PHARMED W/FIT,EP-1</t>
  </si>
  <si>
    <t>KIT,3.2 PHARMED W/FIT,EP-1</t>
  </si>
  <si>
    <t>CABLE,FC2110,#1,ES</t>
  </si>
  <si>
    <t>CABLE,UV-1325 CHART REC,#2,ES</t>
  </si>
  <si>
    <t>CABLE,PUMP-UV,#3,ES</t>
  </si>
  <si>
    <t>CABLE,UV-CHART REC,#4,ES</t>
  </si>
  <si>
    <t>CABLE,FC2110,M,9 POS,ES</t>
  </si>
  <si>
    <t>CABLE,1325,DIN,8 POS,ES</t>
  </si>
  <si>
    <t>CABLE,PUMP/UV/CTLR/DIN,8POS,ES</t>
  </si>
  <si>
    <t>CABLE,FC2110-1325,ES</t>
  </si>
  <si>
    <t>PWR ADAPT,BUF SEL,ES 100/120US</t>
  </si>
  <si>
    <t>CABLE,ISCO DB15-PUMP,ES</t>
  </si>
  <si>
    <t>CABLE,15P-MINI DIN,2128</t>
  </si>
  <si>
    <t>CABLE,MINI-DIN TO DIN,2128</t>
  </si>
  <si>
    <t>CABLE,ACCESSORY,15P-BRK OUT</t>
  </si>
  <si>
    <t>SAMPLE VALVE,BIOLOGIC LP</t>
  </si>
  <si>
    <t>BUFFER SELECT VALVE,B-L LP</t>
  </si>
  <si>
    <t>DIV/BYPASS VALVE,BIOLOGIC LP</t>
  </si>
  <si>
    <t>MIXER,BIOLOGIC LP</t>
  </si>
  <si>
    <t>BIOLOGIC LP STARTER KIT</t>
  </si>
  <si>
    <t>KIT,DATAVIEW SOFTWARE,BL LP</t>
  </si>
  <si>
    <t>RACK,ECONO GRADIENT PUMP</t>
  </si>
  <si>
    <t>ECONO PUMP FITTINGS KIT</t>
  </si>
  <si>
    <t>PUMPHEAD TUBING SET,EGP</t>
  </si>
  <si>
    <t>CABLE #22,EGP/FC2110/CR1327</t>
  </si>
  <si>
    <t>FIT KIT,FPLC CART,ECONO-PAC</t>
  </si>
  <si>
    <t>FIT KIT,HPLC CART,ECONO-PAC</t>
  </si>
  <si>
    <t>FIT,KIT,ECONO PAC CART,BL</t>
  </si>
  <si>
    <t>ECONO-PAC COLUMNS,500 PER PKG</t>
  </si>
  <si>
    <t>ECONO-PAC PROTEIN A KIT</t>
  </si>
  <si>
    <t>ECONO-PAC PROTEIN A COLS,5-PAK</t>
  </si>
  <si>
    <t>ECONO-PAC SERUM IGG COLS,5-PAK</t>
  </si>
  <si>
    <t>ECONO-PAC SERUM IGG KIT</t>
  </si>
  <si>
    <t>LUER TUBING ADAPTER, 5 EACH</t>
  </si>
  <si>
    <t>Bio-Scale Mini UNO Q, 5x1ml</t>
  </si>
  <si>
    <t>Bio-Scale Mini UNO Q, 1x5ml</t>
  </si>
  <si>
    <t>Bio-Scale Mini UNO Q, 5x5ml</t>
  </si>
  <si>
    <t>Bio-Scale Mini UNO S, 5x1ml</t>
  </si>
  <si>
    <t>Bio-Scale Mini S Kit, 1 x 5ml</t>
  </si>
  <si>
    <t>Bio-Scale Mini UNO S, 5x5ml</t>
  </si>
  <si>
    <t>Bio-Scale Mini High Q, 5x1ml</t>
  </si>
  <si>
    <t>Bio-Scale Mini High Q, 1X5ml</t>
  </si>
  <si>
    <t>Bio-Scale Mini High Q, 5X5ml</t>
  </si>
  <si>
    <t>Bio-Scale Mini High S, 5X1ml</t>
  </si>
  <si>
    <t>Bio-Scale Mini High S, 1x5ml</t>
  </si>
  <si>
    <t>Bio-Scale Mini High S, 5X5ml</t>
  </si>
  <si>
    <t>Bio-Scale Mini DEAE, 5x1ml</t>
  </si>
  <si>
    <t>Bio-Scale Mini DEAE, 1x5ml</t>
  </si>
  <si>
    <t>Bio-Scale Mini DEAE, 5x5ml</t>
  </si>
  <si>
    <t>BIO SCALE MINI, SUPRA 1X1ML</t>
  </si>
  <si>
    <t>BIO SCALE MINI,SUPRA,5X1ML</t>
  </si>
  <si>
    <t>BIO SCALE MINI, SUPRA, 1X5ML</t>
  </si>
  <si>
    <t>BIOSCALE MINI CHTI(40UM)1X5ML</t>
  </si>
  <si>
    <t>BIOSCALE MINI CHTI(40UM)5X5ML</t>
  </si>
  <si>
    <t>BIOSCALE MINI CHTII(40UM)1X5ML</t>
  </si>
  <si>
    <t>BIOSCALE MINI CHTII(40UM)5X5ML</t>
  </si>
  <si>
    <t>BIO SCALE MINI, RAPID S, 5X1ML</t>
  </si>
  <si>
    <t>BIO SCALE MINI, RAPID S, 1X5ML</t>
  </si>
  <si>
    <t>BIO SCALE MINI, RAPID S, 5X5ML</t>
  </si>
  <si>
    <t>BIOSCALE MINI CFTII(40UM)1X5ML</t>
  </si>
  <si>
    <t>BIOSCALE MINI CFTII(40UM)5X5ML</t>
  </si>
  <si>
    <t>BIO SCALE MINI, MAB KIT</t>
  </si>
  <si>
    <t>Bio-Scale Mini P6, 1x5ml</t>
  </si>
  <si>
    <t>Bio-Scale Mini P6, 5x5ml</t>
  </si>
  <si>
    <t>Bio-Scale Mini Protein A, 5x1m</t>
  </si>
  <si>
    <t>Bio-Scale Mini Protein A, 1x5m</t>
  </si>
  <si>
    <t>Bio-Scale Mini IMAC, 5x1ml</t>
  </si>
  <si>
    <t>Bio-Scale Mini IMAC, 1x5ml</t>
  </si>
  <si>
    <t>Bio-Scale Mini IMAC, 5x5ml</t>
  </si>
  <si>
    <t>Bio-Scale Mini GST, 5 X 1ml</t>
  </si>
  <si>
    <t>Bio-Scale Mini GST, 1 X 5ml</t>
  </si>
  <si>
    <t>Bio-Scale Mini GST, 5 X 5ml</t>
  </si>
  <si>
    <t>BSM DEAE Affi-Gel Blue, 1x5ml</t>
  </si>
  <si>
    <t>BSM DEAE Affi-Gel Blue, 5x5ml</t>
  </si>
  <si>
    <t>Bio-Scale Mini Blue, 1x5ml</t>
  </si>
  <si>
    <t>Bio-Scale Mini Blue, 5x5ml</t>
  </si>
  <si>
    <t>BSM PROFINITY EXACT CART,2X1ML</t>
  </si>
  <si>
    <t>BSM PROFINITY EXACT CART,4X1ML</t>
  </si>
  <si>
    <t>BSM PROFINITY EXACT CART,1X5ML</t>
  </si>
  <si>
    <t>B-S MINI ION SAMPLE PK</t>
  </si>
  <si>
    <t>Bio-Scale Desalting, 5 x 10ml</t>
  </si>
  <si>
    <t>Bio-Scale Desalting, 1 x 50ml</t>
  </si>
  <si>
    <t>Bio-Scale Desalting, 5 x 50ml</t>
  </si>
  <si>
    <t>BIO-SPIN 6,25/PACK</t>
  </si>
  <si>
    <t>BIO-SPIN 30,25/PACK</t>
  </si>
  <si>
    <t>EMPTY BIO-SPIN COLUMNS,100/PK</t>
  </si>
  <si>
    <t>BIO-SPIN COLUMNS,1000 PER PKG</t>
  </si>
  <si>
    <t>QUANTUM PREP MINIPREP KIT</t>
  </si>
  <si>
    <t>QUANTUM PREP MIDIPREP KIT</t>
  </si>
  <si>
    <t>FREEZE N SQUEEZE SPIN,25/PKG</t>
  </si>
  <si>
    <t>FREEZE N SQUEEZE SPIN,100/PKG</t>
  </si>
  <si>
    <t>MICRO BIO-SPIN 6,SSC 25/PKG</t>
  </si>
  <si>
    <t>MICRO BIO-SPIN 6,SSC 100/PKG</t>
  </si>
  <si>
    <t>MICRO BIO-SPIN 30,SSC 25/PKG</t>
  </si>
  <si>
    <t>MICRO BIO-SPIN 30,SSC 100/PKG</t>
  </si>
  <si>
    <t>MINI BIO-SPIN EMPTY, 100/PK</t>
  </si>
  <si>
    <t>MICRO BIO-SPIN 30,TRIS 25/PKG</t>
  </si>
  <si>
    <t>MICRO BIO-SPIN 30,TRIS 100/PKG</t>
  </si>
  <si>
    <t>BIO-SPIN 6,TRIS 25/PKG</t>
  </si>
  <si>
    <t>BIO SPIN P6, TRIS 100/PK</t>
  </si>
  <si>
    <t>BIO-SPIN 30,TRIS 25/PKG</t>
  </si>
  <si>
    <t>BIO SPIN P30, TRIS 100/PK</t>
  </si>
  <si>
    <t>MICRO BIO-SPIN 30,RNA 25/PKG</t>
  </si>
  <si>
    <t>MICRO BIO-SPIN 30,RNA 100/PKG</t>
  </si>
  <si>
    <t>QUANTUM PREP PCR KLEEN,25/PKG</t>
  </si>
  <si>
    <t>AURUM PLASMID MINI KIT</t>
  </si>
  <si>
    <t>AURUM SERUM PROTEIN MINI KIT</t>
  </si>
  <si>
    <t>AURUM CEX MINI COLUMNS, 25PK</t>
  </si>
  <si>
    <t>AURUM AEX MINI COLUMNS, 25PK</t>
  </si>
  <si>
    <t>AURUM AFFI-GEL BLUE MINI,25PK</t>
  </si>
  <si>
    <t>AURUM AEX MINI KIT, 2PK</t>
  </si>
  <si>
    <t>AURUM CEX MINI KIT, 2PK</t>
  </si>
  <si>
    <t>AURUM AFFI-GEL BLUE MINI,2PK</t>
  </si>
  <si>
    <t>AURUM TOTAL RNA 96 KIT</t>
  </si>
  <si>
    <t>TOTAL RNA ELUTION, 20 ML</t>
  </si>
  <si>
    <t>TOTAL RNA LYSIS SOLN 85 ML</t>
  </si>
  <si>
    <t>TOTAL RNA WASH HIGH 150 ML</t>
  </si>
  <si>
    <t>TOTAL RNA WASH LOW 60 ML</t>
  </si>
  <si>
    <t>DNASE DIL SOLN 20 ML</t>
  </si>
  <si>
    <t>TOTAL RNA MINI COLUMN, 50</t>
  </si>
  <si>
    <t>DNASE I,RNASE-FREE, BAGGED</t>
  </si>
  <si>
    <t>PUREZOL RNA REAGENT, 50 ML</t>
  </si>
  <si>
    <t>PUREZOL RNA REAGENT, 100 ML</t>
  </si>
  <si>
    <t>STOPCOCK,LOCK,2-WAY LUER</t>
  </si>
  <si>
    <t>STOPCOCK,LOCK,3-WAY LUER</t>
  </si>
  <si>
    <t>STOPCOCK,SOLVENT RESISTANT,10</t>
  </si>
  <si>
    <t>DOUBLE TUBING ADAPTER,TEFLON</t>
  </si>
  <si>
    <t>CONNECTOR,IN-LINE,NYLON</t>
  </si>
  <si>
    <t>CONNECTOR,?T?,NYLON</t>
  </si>
  <si>
    <t>ECONO-COLUMN,0.5 X 5CM,2/PKG</t>
  </si>
  <si>
    <t>ECONO-COLUMN,0.5 X 10CM,2/PKG</t>
  </si>
  <si>
    <t>ECONO-COLUMN,0.5 X 15CM,2/PKG</t>
  </si>
  <si>
    <t>ECONO-COLUMN,0.5 X 20CM,2/PKG</t>
  </si>
  <si>
    <t>ECONO-COLUMN,0.7 X 5CM,2/PKG</t>
  </si>
  <si>
    <t>ECONO-COLUMN,0.7 X 10CM,2/PKG</t>
  </si>
  <si>
    <t>ECONO-COLUMN,0.7 X 15CM,2/PKG</t>
  </si>
  <si>
    <t>ECONO-COLUMN,0.7 X 20CM,2/PKG</t>
  </si>
  <si>
    <t>ECONO-COLUMN,0.7 X 30CM,2/PKG</t>
  </si>
  <si>
    <t>ECONO-COLUMN,0.7 X 50CM,2/PKG</t>
  </si>
  <si>
    <t>ECONO-COLUMN,1.0 X 5CM,2/PKG</t>
  </si>
  <si>
    <t>ECONO-COLUMN,1.0 X 10CM,2/PKG</t>
  </si>
  <si>
    <t>ECONO-COLUMN,1.0 X 20CM,2/PKG</t>
  </si>
  <si>
    <t>ECONO-COLUMN,1.0 X 30CM,2/PKG</t>
  </si>
  <si>
    <t>ECONO-COLUMN,1.0 X 50CM,2/PKG</t>
  </si>
  <si>
    <t>ECONO-COLUMN,1.0 X 100CM,2/PKG</t>
  </si>
  <si>
    <t>ECONO-COLUMN,1.0 X 120CM,2/PKG</t>
  </si>
  <si>
    <t>ECONO-COLUMN,1.5 X 5CM,2/PK</t>
  </si>
  <si>
    <t>ECONO-COLUMN,1.5 X 10CM,2/PKG</t>
  </si>
  <si>
    <t>ECONO-COLUMN,1.5 X 15CM,2/PKG</t>
  </si>
  <si>
    <t>ECONO-COLUMN,1.5 X 20CM,2/PKG</t>
  </si>
  <si>
    <t>ECONO-COLUMN,1.5 X 30CM,2/PKG</t>
  </si>
  <si>
    <t>ECONO-COLUMN,1.5 X 50CM,2/PKG</t>
  </si>
  <si>
    <t>ECONO-COLUMN,1.5 X 75CM,2/PKG</t>
  </si>
  <si>
    <t>ECONO-COLUMN,1.5 X 100CM,2/PKG</t>
  </si>
  <si>
    <t>ECONO-COLUMN,1.5 X 120CM,2/PKG</t>
  </si>
  <si>
    <t>ECONO-COLUMN,1.5 X 170CM,2/PKG</t>
  </si>
  <si>
    <t>ECONO-COLUMN,2.5 X 5CM,2/PKG</t>
  </si>
  <si>
    <t>ECONO-COLUMN,2.5 X 10CM,2/PKG</t>
  </si>
  <si>
    <t>ECONO-COLUMN,2.5 X 20CM,2/PKG</t>
  </si>
  <si>
    <t>ECONO-COLUMN,2.5 X 30CM,2/PKG</t>
  </si>
  <si>
    <t>ECONO-COLUMN,2.5 X 50CM,2/PKG</t>
  </si>
  <si>
    <t>ECONO-COLUMN,2.5 X 75CM,2/PKG</t>
  </si>
  <si>
    <t>ECONO-COLUMN,2.5 X 100CM,2/PKG</t>
  </si>
  <si>
    <t>ECONO-COLUMN,2.5 X 120CM,2/PKG</t>
  </si>
  <si>
    <t>ECONO-COLUMN 1.0 C 5 CM, 4/PK</t>
  </si>
  <si>
    <t>ECONO-COLUMN 1.0 C 10 CM, 4/PK</t>
  </si>
  <si>
    <t>ECONO-COLUMN 1.0 C 20 CM, 4/PK</t>
  </si>
  <si>
    <t>ECONO-COLUMN 1.0 C 50 CM, 4/PK</t>
  </si>
  <si>
    <t>ECONO-COLUMN 1.5 C 5 CM, 4/PK</t>
  </si>
  <si>
    <t>ECONO-COLUMN,1.5 X 10CM,4/PK</t>
  </si>
  <si>
    <t>ECONO-COLUMN,1.5 X 20CM,4/PK</t>
  </si>
  <si>
    <t>ECONO-COLUMN,1.5 X 30CM,4/PK</t>
  </si>
  <si>
    <t>ECONO-COLUMN,1.5 X 50CM,4/PK</t>
  </si>
  <si>
    <t>ECONO-COLUMN,1.5 X 15CM,4/PK</t>
  </si>
  <si>
    <t>ECONO-COLUMN,2.5 X 5CM,4/PK</t>
  </si>
  <si>
    <t>ECONO-COLUMN,2.5 X 10CM,4/PK</t>
  </si>
  <si>
    <t>ECONO-COLUMN,2.5 X 20CM,4/PK</t>
  </si>
  <si>
    <t>ECONO-COLUMN,2.5 X 30CM,4/PK</t>
  </si>
  <si>
    <t>ECONO-COLUMN,0.5 X 5CM,4/PKG</t>
  </si>
  <si>
    <t>ECONO-COLUMN,0.5 X 10CM,4/PKG</t>
  </si>
  <si>
    <t>ECONO-COLUMN,0.5 X 15CM,4/PKG</t>
  </si>
  <si>
    <t>ECONO-COLUMN,0.5 X 20CM,4/PKG</t>
  </si>
  <si>
    <t>ECONO-COLUMN .7 C 5 CM, 4/PK</t>
  </si>
  <si>
    <t>ECONO-COLUMN .7 C 10 CM, 4/PK</t>
  </si>
  <si>
    <t>ECONO-COLUMN .7 C 15 CM, 4/PK</t>
  </si>
  <si>
    <t>ECONO-COLUMN .7 C 20 CM, 4/PK</t>
  </si>
  <si>
    <t>ECONO-COLUMN .7 C 30 CM, 4/PK</t>
  </si>
  <si>
    <t>ECONO-COLUMN .7 C 50 CM, 4/PK</t>
  </si>
  <si>
    <t>ECONO-COLUMN,5.0 X 10CM,1 EACH</t>
  </si>
  <si>
    <t>ECONO-COLUMN,5.0 X 20CM,1 EACH</t>
  </si>
  <si>
    <t>ECONO-COLUMN,5.0 X 30CM,1 EACH</t>
  </si>
  <si>
    <t>ECONO-COLUMN,5.0 X 50CM,1 EACH</t>
  </si>
  <si>
    <t>ECONO-COLUMN,5.0 X 70CM,1 EACH</t>
  </si>
  <si>
    <t>JACKETED ECONO-COLUMN,0.7X15,1</t>
  </si>
  <si>
    <t>JACKETED ECONO-COLUMN,1.0X15,1</t>
  </si>
  <si>
    <t>JACKETED ECONO-COLUMN,1.0X30,1</t>
  </si>
  <si>
    <t>JACKETED ECONO-COLUMN,1.5X50,1</t>
  </si>
  <si>
    <t>JACKETED O/E ECONO-COL,1.0X30</t>
  </si>
  <si>
    <t>ECONO-COLUMN SELECTION PACK A</t>
  </si>
  <si>
    <t>ECONO-COLUMN SELECTION PACK 3</t>
  </si>
  <si>
    <t>ECONO-COLUMN RESERVOIR,500ML</t>
  </si>
  <si>
    <t>ECONO-COLUMN RESERVOIR,1000ML</t>
  </si>
  <si>
    <t>ECONO FLOW ADAPTER,1.0X6cm</t>
  </si>
  <si>
    <t>FLOW ADAPTOR, 1.0CM</t>
  </si>
  <si>
    <t>FLOW ADAPTOR, 1.5CM</t>
  </si>
  <si>
    <t>FLOW ADAPTOR, 2.5CM</t>
  </si>
  <si>
    <t>FLOW ADAPTOR,5.0CM, 1 EACH</t>
  </si>
  <si>
    <t>ECONO FLOW ADAPTER,ECONO-PAC</t>
  </si>
  <si>
    <t>MAINTENANCE KIT FOR 5CM F/A</t>
  </si>
  <si>
    <t>KIT,MAINT,1.0 ES FLOW ADAPTER</t>
  </si>
  <si>
    <t>KIT,MAINT,1.5 E COL FLOW ADAPT</t>
  </si>
  <si>
    <t>KIT,MAINT,2.5 E COL FLOW ADAPT</t>
  </si>
  <si>
    <t>FITTINGS KIT,BIOFRAC</t>
  </si>
  <si>
    <t>RACK SET,F1,12-13mm,2,BIOFRAC</t>
  </si>
  <si>
    <t>RACK SET,F2,15-16mm,2,BIOFRAC</t>
  </si>
  <si>
    <t>RACK SET,F3,18-20mm,2,BIOFRAC</t>
  </si>
  <si>
    <t>RACK SET,H1,1.5ml M,4,BIOFRAC</t>
  </si>
  <si>
    <t>RACK SET,H2,0.5ml M,4,BIOFRAC</t>
  </si>
  <si>
    <t>RACK SET,H3,16mm,4,BIOFRAC</t>
  </si>
  <si>
    <t>RACK SET,H4,30mm,4,BIOFRAC</t>
  </si>
  <si>
    <t>ICE-BATH/RACK,BIOFRAC</t>
  </si>
  <si>
    <t>PREP ADAPTER,BIOFRAC</t>
  </si>
  <si>
    <t>RACK SET,H4-HIGH,30MM,4,BIOFRA</t>
  </si>
  <si>
    <t>MICROPLATE DROP HD KIT,BIOFRAC</t>
  </si>
  <si>
    <t>PISTON SEALS,GRADIENT PUMP,B-L</t>
  </si>
  <si>
    <t>CHECK VALVE,GRAD PUMP,BL</t>
  </si>
  <si>
    <t>GRAD PUMP MAINT KIT,BL</t>
  </si>
  <si>
    <t>FLOW CELL,CUVETTE 2mm,BL</t>
  </si>
  <si>
    <t>FLOW CELL,Z 5mm,BL</t>
  </si>
  <si>
    <t>Hg LAMP KIT, B-L</t>
  </si>
  <si>
    <t>Zn LAMP REPLACEMENT KIT,BL</t>
  </si>
  <si>
    <t>FILTER,254/280nm,BL</t>
  </si>
  <si>
    <t>FILTER,214nm,BL</t>
  </si>
  <si>
    <t>FILTER 405nm,BL</t>
  </si>
  <si>
    <t>FILTER 436nm,BL</t>
  </si>
  <si>
    <t>BACK PRESSURE REGULATOR,40PSI</t>
  </si>
  <si>
    <t>CONDUCTIVITY FLOW CELL,BL</t>
  </si>
  <si>
    <t>RACK,BL</t>
  </si>
  <si>
    <t>COLUMN CLAMP SET,RACK,B-L</t>
  </si>
  <si>
    <t>VERTICAL BAR,LONG,RACK,BL</t>
  </si>
  <si>
    <t>VERTICAL BAR,SHORT,RACK,BL</t>
  </si>
  <si>
    <t>HORIZONTAL BAR KIT,RACK,BL</t>
  </si>
  <si>
    <t>CLAMP SET,BAR,RACK,BL</t>
  </si>
  <si>
    <t>RACK EXPANSION KIT,BL</t>
  </si>
  <si>
    <t>SELECT VALVE,SV5-4,B-L</t>
  </si>
  <si>
    <t>PARTS KIT,DYNALOOP</t>
  </si>
  <si>
    <t>BIOLOGIC DYNALOOP KIT, 25ML</t>
  </si>
  <si>
    <t>BIOLOGIC DYNALOOP KIT, 90ML</t>
  </si>
  <si>
    <t>INJECT PORT,BL</t>
  </si>
  <si>
    <t>DYNALOOP,25ml</t>
  </si>
  <si>
    <t>INJECTION LOOP,25ul,BL</t>
  </si>
  <si>
    <t>INJECTION LOOP,50ul,BL</t>
  </si>
  <si>
    <t>SMALL VOL SAMPLE LOOPS,DUOFLOW</t>
  </si>
  <si>
    <t>LARGE VOL SAMPLE LOOPS,DUOFLOW</t>
  </si>
  <si>
    <t>SAMPLE LOOP,100UL,PEEK</t>
  </si>
  <si>
    <t>SAMPLE LOOP,250UL,PEEK</t>
  </si>
  <si>
    <t>SAMPLE LOOP,500UL,PEEK</t>
  </si>
  <si>
    <t>SAMPLE LOOP,1ML,PEEK</t>
  </si>
  <si>
    <t>SAMPLE LOOP,2ML,PEEK</t>
  </si>
  <si>
    <t>SAMPLE LOOP,5ML,PEEK</t>
  </si>
  <si>
    <t>TEFZEL FERRULE/DELRIN NUT,1/8</t>
  </si>
  <si>
    <t>PEEK FERRULE/DELRIN NUT,1/16</t>
  </si>
  <si>
    <t>PEEK FERRULE,10</t>
  </si>
  <si>
    <t>CAP, 1/4-28 NUT</t>
  </si>
  <si>
    <t>BIOLOGIC FITTINGS TOOL</t>
  </si>
  <si>
    <t>UNION,1/4-28xM6,BL</t>
  </si>
  <si>
    <t>UNION,1/4-28x1/4-28,TEFZEL,BL</t>
  </si>
  <si>
    <t>PLUG,1/4-28,BL</t>
  </si>
  <si>
    <t>KIT,FIT,HPLC COL TO BIOLOGIC</t>
  </si>
  <si>
    <t>KIT,FIT,ECONO COL TO BIOLOGIC</t>
  </si>
  <si>
    <t>BOTTLE CAP KIT,INJECT MOLD</t>
  </si>
  <si>
    <t>M6 FITTINGS KIT</t>
  </si>
  <si>
    <t>10-32 FITTINGS KIT</t>
  </si>
  <si>
    <t>DELRIN SF NUT,1/16?,10</t>
  </si>
  <si>
    <t>DELRIN SF NUT,1/8?,5</t>
  </si>
  <si>
    <t>TEFZEL FERRULE W/SS RING,1/8,5</t>
  </si>
  <si>
    <t>TUBING,1/16 X .020,TEFZEL</t>
  </si>
  <si>
    <t>TEFLON TUBING,1/8x.062ID, 15FT</t>
  </si>
  <si>
    <t>SYSTEM CABLE 17,4FT,BL</t>
  </si>
  <si>
    <t>SYSTEM CABLE 18,12FT,BL</t>
  </si>
  <si>
    <t>SYSTEM CABLE 19,30FT,BL</t>
  </si>
  <si>
    <t>CABLE 21,COMM RJ45,100FT,BL</t>
  </si>
  <si>
    <t>INLINE FILTER,BL</t>
  </si>
  <si>
    <t>FILTER FRIT,REPLACE,5</t>
  </si>
  <si>
    <t>BIO-SCALE CHT2-I COLUMN</t>
  </si>
  <si>
    <t>BIO-SCALE CHT5-I COLUMN</t>
  </si>
  <si>
    <t>TOP-OFF RESIN KIT CHT-I</t>
  </si>
  <si>
    <t>BIO-SCALE_2ML COLUMN,EMPTY</t>
  </si>
  <si>
    <t>BIO-SCALE_5ML COLUMN,EMPTY</t>
  </si>
  <si>
    <t>BIO-SCALE_10ML COLUMN,EMPTY</t>
  </si>
  <si>
    <t>BIO-SCALE_20ML COLUMN,EMPTY</t>
  </si>
  <si>
    <t>BIO-SCALE_2ML REPLACE PART KIT</t>
  </si>
  <si>
    <t>BIO-SCALE_5ML REPLACE PARTS KT</t>
  </si>
  <si>
    <t>BIO-SCALE_10ML REPLCE PARTS KT</t>
  </si>
  <si>
    <t>BIO-SCALE_20ML REPLCE PARTS KT</t>
  </si>
  <si>
    <t>BIOLOGIC SYSTEM STARTER KIT</t>
  </si>
  <si>
    <t>PRIME PORT FITTINGS,BL DF</t>
  </si>
  <si>
    <t>PISTON SEALS,F10,BL DF</t>
  </si>
  <si>
    <t>PISTON KIT,F10,BL DF</t>
  </si>
  <si>
    <t>PUMP MAINT KIT,F10,BL DF</t>
  </si>
  <si>
    <t>MIXER,MX-1</t>
  </si>
  <si>
    <t>KIT,MIXER EXTENDER,BL DF</t>
  </si>
  <si>
    <t>PISTON SEALS,F40,BL DF</t>
  </si>
  <si>
    <t>PISTON KIT,F40,BL DF</t>
  </si>
  <si>
    <t>PUMP MAINT KIT,F40,BL DF</t>
  </si>
  <si>
    <t>VALVE REBUILD KIT,AVR7-3</t>
  </si>
  <si>
    <t>VALVE REBUILD KIT,AVR9-8</t>
  </si>
  <si>
    <t>DIVERT VALVE,SVT3-2,BL DF</t>
  </si>
  <si>
    <t>VALVE REBUILD KIT,SVT3-2</t>
  </si>
  <si>
    <t>BASIC FITTINGS KIT,BL DF</t>
  </si>
  <si>
    <t>TUBING,1/16X.020,PEEK,30FT</t>
  </si>
  <si>
    <t>TUBING,1/16X.030,PEEK,30FT</t>
  </si>
  <si>
    <t>KIT,TUBING,F10 PUMP,BLDF</t>
  </si>
  <si>
    <t>KIT,TUBING,F40 PUMP,BLDF</t>
  </si>
  <si>
    <t>3mm FLOW CELL,PEEK,QUADTEC</t>
  </si>
  <si>
    <t>CABLE,NUL MODEM DB9P,QUADTEC</t>
  </si>
  <si>
    <t>FIT,FINGERTIGHT,10.32,R,M NUT</t>
  </si>
  <si>
    <t>SYS CABLE 24,ANALOG,2,QUADTEC</t>
  </si>
  <si>
    <t>FINGERTIGHT 10-32 PEEK NAT FIT</t>
  </si>
  <si>
    <t>INSTRUMENT CNTRL MODULE,BL</t>
  </si>
  <si>
    <t>SYSTEM CABLE 26,ICM,QUADTEC</t>
  </si>
  <si>
    <t>DEUTERIUM LAMP,DETECT,QUADTEC</t>
  </si>
  <si>
    <t>HALOGEN LAMP W/HOLDER,QUADTEC</t>
  </si>
  <si>
    <t>HALOGEN LAMP,QUADTEC</t>
  </si>
  <si>
    <t>KIT,TUBING,BIOLOGIC MAXIMIZER</t>
  </si>
  <si>
    <t>MAXIMIZER INTERCONNECT</t>
  </si>
  <si>
    <t>SYSTEM CABLE 30,1FT,BL MAX</t>
  </si>
  <si>
    <t>MIXER BARREL,5ml</t>
  </si>
  <si>
    <t>MAXIMIZER MIXER</t>
  </si>
  <si>
    <t>MIXER BARREL,12ml</t>
  </si>
  <si>
    <t>SYSTEM CABLE 31,USB BITBUS,BL</t>
  </si>
  <si>
    <t>UNIVERSAL AC ADAPTER 5V</t>
  </si>
  <si>
    <t>DUOFLOW pH MONITOR KIT</t>
  </si>
  <si>
    <t>pH ELECTRODE</t>
  </si>
  <si>
    <t>pH FLOW CELL</t>
  </si>
  <si>
    <t>KIT,TUBING,pH MONITOR,BLDF</t>
  </si>
  <si>
    <t>SYRINGE, 1 ML</t>
  </si>
  <si>
    <t>CONNECTORS KIT</t>
  </si>
  <si>
    <t>ANALYTICAL BIO KIT</t>
  </si>
  <si>
    <t>FITTINGS KIT</t>
  </si>
  <si>
    <t>NEEDLE</t>
  </si>
  <si>
    <t>PREP KIT NEEDLE</t>
  </si>
  <si>
    <t>ENRICH Q, 1ML</t>
  </si>
  <si>
    <t>ENRICH S, 1ML</t>
  </si>
  <si>
    <t>BLANK MODULES,NGC</t>
  </si>
  <si>
    <t>COMPUTER,NGC</t>
  </si>
  <si>
    <t>MIXER BARREL,.263ML,F10,NGC</t>
  </si>
  <si>
    <t>MIXER BARREL KIT,.75ML,F10,NGC</t>
  </si>
  <si>
    <t>MIXER BARREL KIT,2ML,F10,NGC</t>
  </si>
  <si>
    <t>MONITOR,NGC</t>
  </si>
  <si>
    <t>PEEK UNION 10-32,1/16IN,NGC</t>
  </si>
  <si>
    <t>ADAPTOR,1/4-28F TO 10-32M</t>
  </si>
  <si>
    <t>ADAPTER,F SLIP LUER 10-32,NGC</t>
  </si>
  <si>
    <t>BUFFER TRAY,NGC</t>
  </si>
  <si>
    <t>PEEK NUT 1/8", NGC</t>
  </si>
  <si>
    <t>DRIP TRAY,NGC</t>
  </si>
  <si>
    <t>UV FLOW CELL,10MM,ANALYT,NGC</t>
  </si>
  <si>
    <t>UV FLOW CELL,5MM,NGC</t>
  </si>
  <si>
    <t>PEEK NUT 1/16", NGC</t>
  </si>
  <si>
    <t>TUBING ORGANIZER,LG,NGC</t>
  </si>
  <si>
    <t>COLUMN HOLDER,1,NGC</t>
  </si>
  <si>
    <t>CARTRIDGE HOLDER,1,NGC</t>
  </si>
  <si>
    <t>TOUCHSCREEN STAND W/CABLE,NGC</t>
  </si>
  <si>
    <t>SAMPLE/WASH TUBE HOLDER,NGC</t>
  </si>
  <si>
    <t>TUBING ORGANIZER,SMALL,NGC</t>
  </si>
  <si>
    <t>FITTINGS MAKER-MAGNETIC,NGC</t>
  </si>
  <si>
    <t>PEEK FERRULE 1/8", NGC</t>
  </si>
  <si>
    <t>ADR3001</t>
  </si>
  <si>
    <t>HEAT SEALER SUPPORT PLATE</t>
  </si>
  <si>
    <t>ADR3296</t>
  </si>
  <si>
    <t>OPTICAL COMPRESSION PAD,96-WEL</t>
  </si>
  <si>
    <t>ADR3841</t>
  </si>
  <si>
    <t>MICROSEAL 384 PLATE POSITIONER</t>
  </si>
  <si>
    <t>ADR5001</t>
  </si>
  <si>
    <t>PRESSURE PAD,FOR MSA-5001,1/8?</t>
  </si>
  <si>
    <t>CHO1401</t>
  </si>
  <si>
    <t>CHILL-OUT LIQUID WAX,RED,100ML</t>
  </si>
  <si>
    <t>CHO1404</t>
  </si>
  <si>
    <t>CHILL-OUT LIQUID WAX,RED,1-LTR</t>
  </si>
  <si>
    <t>CHO1411</t>
  </si>
  <si>
    <t>CHILL-OUT LIQUID WAX,CLR,100ML</t>
  </si>
  <si>
    <t>CON9601</t>
  </si>
  <si>
    <t>CONCORD MICROPLATE,96-WELL</t>
  </si>
  <si>
    <t>CVR9601</t>
  </si>
  <si>
    <t>DUST CVR,CONCORD MICROPLT,96W</t>
  </si>
  <si>
    <t>ECT1000</t>
  </si>
  <si>
    <t>CAP TOOL,APPLICATION &amp; REMOVAL</t>
  </si>
  <si>
    <t>ECT2000</t>
  </si>
  <si>
    <t>STRIP CAP SEATING TOOL</t>
  </si>
  <si>
    <t>HSL9601</t>
  </si>
  <si>
    <t>HS 96 FAST,CLR/CLR,NO BARCODE</t>
  </si>
  <si>
    <t>HSL9605</t>
  </si>
  <si>
    <t>HS 96 FAST,CLR/WHT,NO BARCODE</t>
  </si>
  <si>
    <t>HSL9641</t>
  </si>
  <si>
    <t>HS 96 FAST,GRN/CLR,NO BARCODE</t>
  </si>
  <si>
    <t>HSL9645</t>
  </si>
  <si>
    <t>HS 96 FAST,GRN/WHT,NO BARCODE</t>
  </si>
  <si>
    <t>HSL9901</t>
  </si>
  <si>
    <t>HS 96 FAST,CLR/CLR,W/BARCODE</t>
  </si>
  <si>
    <t>HSL9905</t>
  </si>
  <si>
    <t>HS 96 FAST,CLR/WHT,WBARCODE</t>
  </si>
  <si>
    <t>HSP3801</t>
  </si>
  <si>
    <t>HSP-384,CLR/CLR 50/BX</t>
  </si>
  <si>
    <t>HSP3805</t>
  </si>
  <si>
    <t>HSP3811</t>
  </si>
  <si>
    <t>HSP-384,RED/CLR 50/BX</t>
  </si>
  <si>
    <t>HSP3821</t>
  </si>
  <si>
    <t>HSP-384,YLW/CLR 50/BX</t>
  </si>
  <si>
    <t>HSP3831</t>
  </si>
  <si>
    <t>HSP-384,BLU/CLR 50/BX</t>
  </si>
  <si>
    <t>HSP3841</t>
  </si>
  <si>
    <t>HSP-384,GRN/CLR 50/BX</t>
  </si>
  <si>
    <t>HSP3865</t>
  </si>
  <si>
    <t>HSP-384,BLK/WHT 50/BX</t>
  </si>
  <si>
    <t>HSP3866</t>
  </si>
  <si>
    <t>HSP-384,BLK/BLK 50/BX</t>
  </si>
  <si>
    <t>HSP3901</t>
  </si>
  <si>
    <t>HSP-384,BAR CODE CLR/CLR 50/BX</t>
  </si>
  <si>
    <t>HSP3905</t>
  </si>
  <si>
    <t>HSP-384,BAR CODE CLR/WHT 50/BX</t>
  </si>
  <si>
    <t>HSP9601</t>
  </si>
  <si>
    <t>HSP9601B</t>
  </si>
  <si>
    <t>HSP-96,BULK WHT/CLR 400/BX</t>
  </si>
  <si>
    <t>HSP9611</t>
  </si>
  <si>
    <t>HSP-96,RED/CLR 50/BX</t>
  </si>
  <si>
    <t>HSP9621</t>
  </si>
  <si>
    <t>HSP-96,YEL/CLR 50/BX</t>
  </si>
  <si>
    <t>HSP9631</t>
  </si>
  <si>
    <t>HARD-SHELL 96,BLU/CLR 50/BX</t>
  </si>
  <si>
    <t>HSP9635</t>
  </si>
  <si>
    <t>HSP-96,BLU/WHT 50/BX</t>
  </si>
  <si>
    <t>HSP9641</t>
  </si>
  <si>
    <t>HSP-96,GRN/CLR 50/BX</t>
  </si>
  <si>
    <t>HSP9645</t>
  </si>
  <si>
    <t>HSP-96,GRN/WHT 50/BX</t>
  </si>
  <si>
    <t>HSP9655</t>
  </si>
  <si>
    <t>HSP9661</t>
  </si>
  <si>
    <t>HSP-96,BLK/CLR 50/BX</t>
  </si>
  <si>
    <t>HSP9665</t>
  </si>
  <si>
    <t>HSP-96,BLK/WHT 50/BX</t>
  </si>
  <si>
    <t>HSP9666</t>
  </si>
  <si>
    <t>HSP-96,BLK/BLK 50/BX</t>
  </si>
  <si>
    <t>HSP9901</t>
  </si>
  <si>
    <t>HSP-96,BAR CODE WHT/CLR 50/BX</t>
  </si>
  <si>
    <t>HSP9955</t>
  </si>
  <si>
    <t>HSP-96,BARCODE WHT/WHT 50/BX</t>
  </si>
  <si>
    <t>HSR4801</t>
  </si>
  <si>
    <t>HSR-480,CLR/CLR,BARCODE,50/BX</t>
  </si>
  <si>
    <t>HSR4801K</t>
  </si>
  <si>
    <t>HSR-480 KIT,CLR/CLR 500/BX</t>
  </si>
  <si>
    <t>HSR4805</t>
  </si>
  <si>
    <t>HSR-480,CLR/WHT,BARCODE,50/BX</t>
  </si>
  <si>
    <t>HSR4805K</t>
  </si>
  <si>
    <t>HSR-480 KIT,CLR/WHT 500/BX</t>
  </si>
  <si>
    <t>HSR9901</t>
  </si>
  <si>
    <t>HSR 96 480,CLR/CLR,W/ BARCODE</t>
  </si>
  <si>
    <t>HSR9901K</t>
  </si>
  <si>
    <t>HSR 96 480,CLR/CLR,W/ BC (400)</t>
  </si>
  <si>
    <t>HSR9905</t>
  </si>
  <si>
    <t>HSR 96 480,CLR/WHT,W/ BARCODE</t>
  </si>
  <si>
    <t>HSR9905K</t>
  </si>
  <si>
    <t>HSR 96 480,CLR/WHT,W/ BC (400)</t>
  </si>
  <si>
    <t>HSS9601</t>
  </si>
  <si>
    <t>HSS 96W RCR PLT, FULL CLR/CLR</t>
  </si>
  <si>
    <t>HSS9641</t>
  </si>
  <si>
    <t>HSS 96W PCR PLT, FULL GRN/CLR</t>
  </si>
  <si>
    <t>HSS9665</t>
  </si>
  <si>
    <t>HSS 96W PCR PLT, FULL BLK/WHT</t>
  </si>
  <si>
    <t>HSS9901</t>
  </si>
  <si>
    <t>HSS 96W PCR PLT, C/C BAR CODE</t>
  </si>
  <si>
    <t>LQ00000S6KL81S</t>
  </si>
  <si>
    <t>BP PRO CS MAPK 9-PLEX, 1X96</t>
  </si>
  <si>
    <t>LQ00006JK0K0RR</t>
  </si>
  <si>
    <t>BP PRO CS AKT 8-PLEX, 1X96</t>
  </si>
  <si>
    <t>M50000007A</t>
  </si>
  <si>
    <t>PRO HU CYTO 8-PLEX, 1X96</t>
  </si>
  <si>
    <t>M5000005L3</t>
  </si>
  <si>
    <t>PRO HU CYTO TH1/TH2, 1X96</t>
  </si>
  <si>
    <t>M60000007A</t>
  </si>
  <si>
    <t>PRO MO CYTO 8-PLEX, 1X96</t>
  </si>
  <si>
    <t>M6000003J7</t>
  </si>
  <si>
    <t>PRO MO CYTO TH1/TH2, 1X96</t>
  </si>
  <si>
    <t>M6000007NY</t>
  </si>
  <si>
    <t>PRO MO CYTO GRP 1 6-PLEX, 1X96</t>
  </si>
  <si>
    <t>MD000000EL</t>
  </si>
  <si>
    <t>PRO MO CYTO 9-PLEX, 1X96</t>
  </si>
  <si>
    <t>MLL4801</t>
  </si>
  <si>
    <t>LOW MULTIPLATE-48,NATL 50/BX</t>
  </si>
  <si>
    <t>MLL4851</t>
  </si>
  <si>
    <t>LOW MULTIPLATE-48,WHITE 50/BX</t>
  </si>
  <si>
    <t>MLL4851XTU</t>
  </si>
  <si>
    <t>MLL9601</t>
  </si>
  <si>
    <t>MLL9651</t>
  </si>
  <si>
    <t>LOW MULTIPLATE-96,WHITE 25/BX</t>
  </si>
  <si>
    <t>MLL9651XTU</t>
  </si>
  <si>
    <t>MLP4801</t>
  </si>
  <si>
    <t>MULTIPLATE-48,NATL 50/BX</t>
  </si>
  <si>
    <t>MLP9601</t>
  </si>
  <si>
    <t>MLP9611</t>
  </si>
  <si>
    <t>MULTIPLATE-96,PINK 25/BX</t>
  </si>
  <si>
    <t>MLP9621</t>
  </si>
  <si>
    <t>MULTIPLATE-96,YELLOW 25/BX</t>
  </si>
  <si>
    <t>MLP9631</t>
  </si>
  <si>
    <t>MULTIPLATE-96,BLUE 25/BX</t>
  </si>
  <si>
    <t>MLP9641</t>
  </si>
  <si>
    <t>MULTIPLATE-96,GREEN 25/BX</t>
  </si>
  <si>
    <t>MLP9651</t>
  </si>
  <si>
    <t>MULTIPLATE-96,WHITE 25/BX</t>
  </si>
  <si>
    <t>MSA5001</t>
  </si>
  <si>
    <t>MICROSEAL A SEALING FILM,50/PK</t>
  </si>
  <si>
    <t>MSB1001</t>
  </si>
  <si>
    <t>MSC1001</t>
  </si>
  <si>
    <t>MICROSEAL C OPTICAL FILM</t>
  </si>
  <si>
    <t>MSF1001</t>
  </si>
  <si>
    <t>MSL2022</t>
  </si>
  <si>
    <t>AUTOSEAL PLATE LID,ARCHED 4/PK</t>
  </si>
  <si>
    <t>MSL2032</t>
  </si>
  <si>
    <t>AUTOSEAL LID,ARCH,WIDETAB 4/PK</t>
  </si>
  <si>
    <t>MSO1001</t>
  </si>
  <si>
    <t>OPTICAL SEAL KIT,100+1/PK</t>
  </si>
  <si>
    <t>MSP1001</t>
  </si>
  <si>
    <t>MICROSEAL P PAD SEAL,10/PK</t>
  </si>
  <si>
    <t>MSP1002</t>
  </si>
  <si>
    <t>MICROSEAL P+ PAD SEAL,10/PK</t>
  </si>
  <si>
    <t>MSP1003</t>
  </si>
  <si>
    <t>P' PAD FOR ASL LID,10/BAG</t>
  </si>
  <si>
    <t>MSP3842</t>
  </si>
  <si>
    <t>MICROSEAL 384 V2.0,NATL 50/BX</t>
  </si>
  <si>
    <t>MSP3852</t>
  </si>
  <si>
    <t>MICROSEAL 384 V2.0,WHITE 50/BX</t>
  </si>
  <si>
    <t>MSP3862</t>
  </si>
  <si>
    <t>MICROSEAL 384 V2.0,BLACK 50/BX</t>
  </si>
  <si>
    <t>MSP9601</t>
  </si>
  <si>
    <t>MSP9605</t>
  </si>
  <si>
    <t>MICROSL 96,BARCODE NATL 50/BX</t>
  </si>
  <si>
    <t>MSP9611</t>
  </si>
  <si>
    <t>MICROSEAL 96,PINK 50/BX</t>
  </si>
  <si>
    <t>MSP9631</t>
  </si>
  <si>
    <t>MICROSEAL 96,BLUE 50/BX</t>
  </si>
  <si>
    <t>MSP9641</t>
  </si>
  <si>
    <t>MICROSEAL 96,GREEN 50/BX</t>
  </si>
  <si>
    <t>MSP9651</t>
  </si>
  <si>
    <t>MICROSEAL 96,WHITE 50/BX</t>
  </si>
  <si>
    <t>MSP9661</t>
  </si>
  <si>
    <t>MICROSEAL 96,BLACK 50/BX</t>
  </si>
  <si>
    <t>MSR0001</t>
  </si>
  <si>
    <t>MICROSEAL SEALING ROLLER</t>
  </si>
  <si>
    <t>MSS9601</t>
  </si>
  <si>
    <t>SEMI-SKIRT PLATE 96,NATL 25/BX</t>
  </si>
  <si>
    <t>MSS9611</t>
  </si>
  <si>
    <t>SEMI-SKIRT PLATE 96,PINK 25/BX</t>
  </si>
  <si>
    <t>MSS9631</t>
  </si>
  <si>
    <t>SEMI-SKIRT PLATE 96,BLUE 25/BX</t>
  </si>
  <si>
    <t>MSS9641</t>
  </si>
  <si>
    <t>SEMI-SKIRT PLATE 96,GRN 25/BX</t>
  </si>
  <si>
    <t>MSS9651</t>
  </si>
  <si>
    <t>SEMI-SKIRT PLATE 96,WHT 25/BX</t>
  </si>
  <si>
    <t>SLF0201</t>
  </si>
  <si>
    <t>FRAME-SEAL,9X9MM 25UL</t>
  </si>
  <si>
    <t>SLF0601</t>
  </si>
  <si>
    <t>FRAME-SEAL,15X15MM 65UL</t>
  </si>
  <si>
    <t>SLF1201</t>
  </si>
  <si>
    <t>FRAME-SEAL,17X28MM 125UL</t>
  </si>
  <si>
    <t>SLF3001</t>
  </si>
  <si>
    <t>FRAME-SEAL,19X60MM 300UL</t>
  </si>
  <si>
    <t>TBC0802</t>
  </si>
  <si>
    <t>TUBE&amp;CAP STRIPS-8,20PKS,12EA</t>
  </si>
  <si>
    <t>TBC1202</t>
  </si>
  <si>
    <t>TUBE&amp;CAP STRIPS-12 20PKS,8EA</t>
  </si>
  <si>
    <t>TBI0201</t>
  </si>
  <si>
    <t>TUBE,.2ML W/O CAP NATL 1000/PK</t>
  </si>
  <si>
    <t>TBI0501</t>
  </si>
  <si>
    <t>TUBE,.5ML FLAT-CAP NAT 1000/PK</t>
  </si>
  <si>
    <t>TBI0502</t>
  </si>
  <si>
    <t>TUBE,.5ML FLAT-CAP NAT 8X100PK</t>
  </si>
  <si>
    <t>TBS0201</t>
  </si>
  <si>
    <t>TBS0211</t>
  </si>
  <si>
    <t>TUBE,STRIP-8,PINK 120 STRIPS</t>
  </si>
  <si>
    <t>TBS0221</t>
  </si>
  <si>
    <t>TUBE,STRIP-8,YEL 120 STRIPS</t>
  </si>
  <si>
    <t>TBS0231</t>
  </si>
  <si>
    <t>TUBE,STRIP-8,BLUE 120 STRIPS</t>
  </si>
  <si>
    <t>TBS1201</t>
  </si>
  <si>
    <t>TUBE,STRIP-12,NATL 100 STRIPS</t>
  </si>
  <si>
    <t>TCS0801</t>
  </si>
  <si>
    <t>CAP STRIP-8,DOMED 130 STRIPS</t>
  </si>
  <si>
    <t>TCS0803</t>
  </si>
  <si>
    <t>CAP,STRIP-8,OPTICAL,120 STRIPS</t>
  </si>
  <si>
    <t>TCS0803XTU</t>
  </si>
  <si>
    <t>TCS1201</t>
  </si>
  <si>
    <t>CAP,STRIP-12,DOMED,200 STRIPS</t>
  </si>
  <si>
    <t>TFI0201</t>
  </si>
  <si>
    <t>TUBE,.2ML FLAT-CAP NAT 1000/PK</t>
  </si>
  <si>
    <t>TLS0801</t>
  </si>
  <si>
    <t>TLS0851</t>
  </si>
  <si>
    <t>TUBE,STRIP-8,LO-PRO WHT 120/PK</t>
  </si>
  <si>
    <t>TLS0851XTU</t>
  </si>
  <si>
    <t>TRC0501</t>
  </si>
  <si>
    <t>RACK W/COVER,96-PLACE,5/PK</t>
  </si>
  <si>
    <t>TWI0201</t>
  </si>
  <si>
    <t>TUBE,.2ML,DOME-CAP NAT 1000/PK</t>
  </si>
  <si>
    <t>READILINK 750/780 KIT</t>
  </si>
  <si>
    <t>READILINK 790/811 KIT</t>
  </si>
  <si>
    <t>KIT,READILINK 405/454 ANTIBODY</t>
  </si>
  <si>
    <t>KIT,READILINK 405/508 ANTIBODY</t>
  </si>
  <si>
    <t>KIT,READILINK 405/537 ANTIBODY</t>
  </si>
  <si>
    <t>KIT,VIVAFIX ASSAY 353/442</t>
  </si>
  <si>
    <t>KIT,VIVAFIX ASSAY 410/450</t>
  </si>
  <si>
    <t>KIT,VIVAFIX ASSAY 408/512</t>
  </si>
  <si>
    <t>KIT,VIVAFIX ASSAY 398/550</t>
  </si>
  <si>
    <t>KIT,VIVAFIX ASSAY 498/521</t>
  </si>
  <si>
    <t>KIT,VIVAFIX ASSAY 547/573</t>
  </si>
  <si>
    <t>KIT,VIVAFIX ASSAY 583/603</t>
  </si>
  <si>
    <t>KIT,VIVAFIX ASSAY 649/660</t>
  </si>
  <si>
    <t>PUREBLU DAPI NUCLEAR STAIN.DYE</t>
  </si>
  <si>
    <t>PUREBLU HOECHST33342 NUCLR DYE</t>
  </si>
  <si>
    <t>S3 FILTER BLOCK A</t>
  </si>
  <si>
    <t>S3 FILTER BLOCK B</t>
  </si>
  <si>
    <t>S3 INDIVIDUAL FILTER HOLDER</t>
  </si>
  <si>
    <t>NEUTRAL DENSITY FILTER 1.0</t>
  </si>
  <si>
    <t>S3 NOZZLE 100UM TIP</t>
  </si>
  <si>
    <t>S3 NOZZLE O-RING W/ALIGN DISK</t>
  </si>
  <si>
    <t>S3 COLLECTION ADAPTER SET</t>
  </si>
  <si>
    <t>2MM HEX DRIVER</t>
  </si>
  <si>
    <t>S3 FILTER HOLDER BLOCK</t>
  </si>
  <si>
    <t>S3 FLUIDICS CONTAINER,4L,STERL</t>
  </si>
  <si>
    <t>PROLINE RAINBOW BEADS, 5ML</t>
  </si>
  <si>
    <t>PROLINE UNIV. CAL BEADS,3X5ML</t>
  </si>
  <si>
    <t>UNOSPHERE RAPID S, 500 ML</t>
  </si>
  <si>
    <t>UNO SUPRA AFFIN CHROM 25ML</t>
  </si>
  <si>
    <t>UNO SUPRA AFFIN CHROM 100ML</t>
  </si>
  <si>
    <t>NUVIA S, 25ML</t>
  </si>
  <si>
    <t>NUVIA S, 100ML</t>
  </si>
  <si>
    <t>NUVIA S, 500ML</t>
  </si>
  <si>
    <t>NUVIA Q MEDIA,25ML</t>
  </si>
  <si>
    <t>NUVIA Q MEDIA,100ML</t>
  </si>
  <si>
    <t>CHT-I, 20 Micron, 100 Gram</t>
  </si>
  <si>
    <t>MACRO-PREP CHT-I,40UM,100G</t>
  </si>
  <si>
    <t>MACRO-PREP CHT-I,80UM,100G</t>
  </si>
  <si>
    <t>MPC, TYPE 1,40UM,100G</t>
  </si>
  <si>
    <t>MACRO-PREP CHT-II,20UM,100G</t>
  </si>
  <si>
    <t>MACRO-PREP CHT-II,40UM,100G</t>
  </si>
  <si>
    <t>MACRO-PREP CHT-II,80UM,100G</t>
  </si>
  <si>
    <t>MPC, TYPE 1,40UM,10G</t>
  </si>
  <si>
    <t>MACRO-PREP CHT-II,20UM,10G</t>
  </si>
  <si>
    <t>MACRO-PREP CHT-I,40UM,10G</t>
  </si>
  <si>
    <t>MACRO-PREP CHT-II,40UM,10G</t>
  </si>
  <si>
    <t>MACRO-PREP CHT-I,80UM,10G</t>
  </si>
  <si>
    <t>MACRO-PREP CHT-II,80UM,10G</t>
  </si>
  <si>
    <t>1610171TA</t>
  </si>
  <si>
    <t>TGX FASTCAST,7.5%,TEMED,APS</t>
  </si>
  <si>
    <t>1610173TA</t>
  </si>
  <si>
    <t>TGX FASTCAST,10%,TEMED,APS</t>
  </si>
  <si>
    <t>1610175TA</t>
  </si>
  <si>
    <t>TGX FASTCAST,12%,TEMED,APS</t>
  </si>
  <si>
    <t>1610181TA</t>
  </si>
  <si>
    <t>SFX FASTCAST,7.5%,TEMED,APS</t>
  </si>
  <si>
    <t>1610183TA</t>
  </si>
  <si>
    <t>SFX FASTCAST,10%,TEMED,APS</t>
  </si>
  <si>
    <t>1610185TA</t>
  </si>
  <si>
    <t>SFX FASTCAST,12%,TEMED,APS</t>
  </si>
  <si>
    <t>SUREBEADS PRTN A MAG BDS,1ML</t>
  </si>
  <si>
    <t>SUREBEADS PRTN A MAG BDS,3ML</t>
  </si>
  <si>
    <t>SUREBEADS PRTN G MAG BDS,1ML</t>
  </si>
  <si>
    <t>SUREBEADS PRTN G MAG BDS,3ML</t>
  </si>
  <si>
    <t>SUREBEADS A MAG BDS,SAMPLE KIT</t>
  </si>
  <si>
    <t>IP STARTER KIT A/A</t>
  </si>
  <si>
    <t>SUREBEADS G MAG BDS,SAMPLE KIT</t>
  </si>
  <si>
    <t>IP STARTER KIT G/G</t>
  </si>
  <si>
    <t>IP STARTER KIT A/G</t>
  </si>
  <si>
    <t>16 TUBE MAGNETIC RACK</t>
  </si>
  <si>
    <t>CASTING STAND &amp; CLAMP, M-P</t>
  </si>
  <si>
    <t>TRANSFORMATION KIT GFP</t>
  </si>
  <si>
    <t>RAIN FOREST KIT, MODULE 1</t>
  </si>
  <si>
    <t>DNA FINGERPRINT KIT</t>
  </si>
  <si>
    <t>SEC KIT</t>
  </si>
  <si>
    <t>ACTIN &amp; MYOSIN STANDARD</t>
  </si>
  <si>
    <t>RESTRICTION DIGEST ENZ MODULE</t>
  </si>
  <si>
    <t>REAGTS FOR GFP CHROMATOGRAPHY</t>
  </si>
  <si>
    <t>BUFFERS FOR PROTEIN CHROM</t>
  </si>
  <si>
    <t>EcoRI/PstI Res Enzyme Mix</t>
  </si>
  <si>
    <t>SAMPLE LOADING DYE-AGAROSE</t>
  </si>
  <si>
    <t>pGLO PLASMID, LYOPHILIZED</t>
  </si>
  <si>
    <t>ARABINOSE, LYOPHILIZED</t>
  </si>
  <si>
    <t>E. ColiI HB101, Lyophilized</t>
  </si>
  <si>
    <t>TRANSFORMATION BUFFER</t>
  </si>
  <si>
    <t>LB BROTH TABLET</t>
  </si>
  <si>
    <t>FAST BLAST,BAGGED</t>
  </si>
  <si>
    <t>LB BROTH STERILE 10 MLS</t>
  </si>
  <si>
    <t>INLINE FILTERS, 0.45 µM, 10PK</t>
  </si>
  <si>
    <t>PROF MICROPIPET,8 CHNL,5-50UL</t>
  </si>
  <si>
    <t>INCUBATION OVEN,MINI</t>
  </si>
  <si>
    <t>WATER BATH,6L TEMP CNTL</t>
  </si>
  <si>
    <t>MICROPIPETOR,0.5-10UL</t>
  </si>
  <si>
    <t>MICROPIPETOR,2-20UL</t>
  </si>
  <si>
    <t>MICROPIPETOR,20-200UL</t>
  </si>
  <si>
    <t>MICROPIPETOR,100-1000UL</t>
  </si>
  <si>
    <t>LONG WAVE UV PEN LIGHT</t>
  </si>
  <si>
    <t>Transformation Rgnt REFILL</t>
  </si>
  <si>
    <t>LB AGAR, LABELLED</t>
  </si>
  <si>
    <t>MINI CENTRIFUGE,120V</t>
  </si>
  <si>
    <t>VORTEXER BR2000,120V</t>
  </si>
  <si>
    <t>STRIP SPIN ADAPTER/MICROCENTR</t>
  </si>
  <si>
    <t>ROCKING PLATFORM ULTRA,120V</t>
  </si>
  <si>
    <t>LYSIS BUFFER, PACKAGED</t>
  </si>
  <si>
    <t>PROTEASE 1.3ML</t>
  </si>
  <si>
    <t>PV92 PCR KIT COLD COMP MODULE</t>
  </si>
  <si>
    <t>TMB FOR EDU ELISA KIT, 25ML</t>
  </si>
  <si>
    <t>CHK IGY,BAGGED</t>
  </si>
  <si>
    <t>RB ANTI-CHK,BAGGED</t>
  </si>
  <si>
    <t>GAR-HRP,BAGGED</t>
  </si>
  <si>
    <t>GMO TEMP SENS COMPONENTS</t>
  </si>
  <si>
    <t>GOT PROTEIN? Bagged IM</t>
  </si>
  <si>
    <t>NUCLEIC ACID EXTRACT KIT REFIL</t>
  </si>
  <si>
    <t>GAPDH PCR KIT</t>
  </si>
  <si>
    <t>GAPDH PCR TEMP SENS REAGENTS</t>
  </si>
  <si>
    <t>LIGATION &amp; TRANSFORMATION KIT</t>
  </si>
  <si>
    <t>LIGATION TEMP SENS BAGGIE</t>
  </si>
  <si>
    <t>TRANSFORMATION TEMP SENS REAG</t>
  </si>
  <si>
    <t>BGL II DIGEST TEMP SENS REAG</t>
  </si>
  <si>
    <t>SEQ KIT, TEMP SENSITIVE</t>
  </si>
  <si>
    <t>NGM LITE AGAR</t>
  </si>
  <si>
    <t>490 NM FILTER,BENCHMARK READER</t>
  </si>
  <si>
    <t>540 NM FILTER,BENCHMARK READER</t>
  </si>
  <si>
    <t>WHITE LIGHT CONVERSION SCREEN,</t>
  </si>
  <si>
    <t>BLUE CONVERSION SCREEN, CDEZ</t>
  </si>
  <si>
    <t>UV/SF TRAY,CHEMI DOC TOUCH</t>
  </si>
  <si>
    <t>UV SHIELD, CHEMI DOC TOUCH</t>
  </si>
  <si>
    <t>GEL ALIGNMENT KIT, CD TOUCH</t>
  </si>
  <si>
    <t>171AFR1CK</t>
  </si>
  <si>
    <t>BP PRO RBM HU IGF PANEL</t>
  </si>
  <si>
    <t>171AGR1CK</t>
  </si>
  <si>
    <t>BP PRO RBM HU IGFBP PANEL</t>
  </si>
  <si>
    <t>171AHR1CK</t>
  </si>
  <si>
    <t>BP PRO RBM HU HORM PANEL 1</t>
  </si>
  <si>
    <t>171AL003M</t>
  </si>
  <si>
    <t>PRO HU TREG CYTOKINE PANEL</t>
  </si>
  <si>
    <t>171AM001M</t>
  </si>
  <si>
    <t>BP PRO HU MMP PANEL 9-PLEX</t>
  </si>
  <si>
    <t>171AM002M</t>
  </si>
  <si>
    <t>BP PRO HU TIMP PANEL 4-PLEX</t>
  </si>
  <si>
    <t>171AMR1CK</t>
  </si>
  <si>
    <t>BP PRO RBM HU METAB PANEL 1</t>
  </si>
  <si>
    <t>171AMR2CK</t>
  </si>
  <si>
    <t>BP PRO RBM HU METAB PANEL 2</t>
  </si>
  <si>
    <t>171AMR3CK</t>
  </si>
  <si>
    <t>BP PRO RBM HU METAB PANEL 3</t>
  </si>
  <si>
    <t>171AMR4CK</t>
  </si>
  <si>
    <t>BP PRO RBM HU METAB PANEL 4</t>
  </si>
  <si>
    <t>171BL001M</t>
  </si>
  <si>
    <t>HU INF PNL1 APRIL/TNFSF13 SET</t>
  </si>
  <si>
    <t>171BL002M</t>
  </si>
  <si>
    <t>HU INF PNL1 BAFF/TNFSF13B SET</t>
  </si>
  <si>
    <t>171BL003M</t>
  </si>
  <si>
    <t>HU INF PNL1 CD30/TNFRSF8 SET</t>
  </si>
  <si>
    <t>171BL004M</t>
  </si>
  <si>
    <t>HU INF PNL1 CD163 SET</t>
  </si>
  <si>
    <t>171BL005M</t>
  </si>
  <si>
    <t>HU INF PNL1 CHITINASE 3-LIKE 1</t>
  </si>
  <si>
    <t>171BL006M</t>
  </si>
  <si>
    <t>HU INF PNL1 GP130 SET</t>
  </si>
  <si>
    <t>171BL007M</t>
  </si>
  <si>
    <t>HU INF PNL1 IFN-ALPHA2 SET</t>
  </si>
  <si>
    <t>171BL008M</t>
  </si>
  <si>
    <t>HU INF PNL1 IFN-BETA SET</t>
  </si>
  <si>
    <t>171BL009M</t>
  </si>
  <si>
    <t>HU INF PNL1 IFN-GAMMA SET</t>
  </si>
  <si>
    <t>171BL010M</t>
  </si>
  <si>
    <t>HU INF PNL1 IL-2 SET</t>
  </si>
  <si>
    <t>171BL011M</t>
  </si>
  <si>
    <t>HU INF PNL1 IL-6R ALPHA SET</t>
  </si>
  <si>
    <t>171BL012M</t>
  </si>
  <si>
    <t>HU INF PNL1 IL-8 SET</t>
  </si>
  <si>
    <t>171BL013M</t>
  </si>
  <si>
    <t>HU INF PNL1 IL-10 SET</t>
  </si>
  <si>
    <t>171BL014M</t>
  </si>
  <si>
    <t>HU INF PNL1 IL-11 SET</t>
  </si>
  <si>
    <t>171BL015M</t>
  </si>
  <si>
    <t>HU INF PNL1 IL-12 (P40) SET</t>
  </si>
  <si>
    <t>171BL016M</t>
  </si>
  <si>
    <t>HU INF PNL1 IL-12 (P70) SET</t>
  </si>
  <si>
    <t>171BL017M</t>
  </si>
  <si>
    <t>HU INF PNL1 IL-19 SET</t>
  </si>
  <si>
    <t>171BL018M</t>
  </si>
  <si>
    <t>HU INF PNL1 IL-20 SET</t>
  </si>
  <si>
    <t>171BL019M</t>
  </si>
  <si>
    <t>HU INF PNL1 IL-22 SET</t>
  </si>
  <si>
    <t>171BL020M</t>
  </si>
  <si>
    <t>HU INF PNL1 IL-26 SET</t>
  </si>
  <si>
    <t>171BL021M</t>
  </si>
  <si>
    <t>HU INF PNL1 IL-27 (P28) SET</t>
  </si>
  <si>
    <t>171BL022M</t>
  </si>
  <si>
    <t>HU INF PNL1 IL-28A/IFN-LAMDA2</t>
  </si>
  <si>
    <t>171BL023M</t>
  </si>
  <si>
    <t>HU INF PNL1 IL-29/IFN-LAMDA1</t>
  </si>
  <si>
    <t>171BL024M</t>
  </si>
  <si>
    <t>HU INF PNL1 IL-32 SET</t>
  </si>
  <si>
    <t>171BL025M</t>
  </si>
  <si>
    <t>HU INF PNL1 IL-34 SET</t>
  </si>
  <si>
    <t>171BL026M</t>
  </si>
  <si>
    <t>HU INF PNL1 IL-35 SET</t>
  </si>
  <si>
    <t>171BL027M</t>
  </si>
  <si>
    <t>HU INF PNL1 LIGHT/TNFSF14 SET</t>
  </si>
  <si>
    <t>171BL028M</t>
  </si>
  <si>
    <t>HU INF PNL1 MMP-1 SET</t>
  </si>
  <si>
    <t>171BL029M</t>
  </si>
  <si>
    <t>HU INF PNL1 MMP-2 SET</t>
  </si>
  <si>
    <t>171BL030M</t>
  </si>
  <si>
    <t>HU INF PNL1 MMP-3 SET</t>
  </si>
  <si>
    <t>171BL031M</t>
  </si>
  <si>
    <t>HU INF PNL1 OSTEOCALCIN SET</t>
  </si>
  <si>
    <t>171BL032M</t>
  </si>
  <si>
    <t>HU INF PNL1 OSTEOPONTIN (OPN)</t>
  </si>
  <si>
    <t>171BL033M</t>
  </si>
  <si>
    <t>HU INF PNL1 PENTRAXIN-3 SET</t>
  </si>
  <si>
    <t>171BL035M</t>
  </si>
  <si>
    <t>HU INF PNL1 TNF-R2 SET</t>
  </si>
  <si>
    <t>171BL036M</t>
  </si>
  <si>
    <t>HU INF PNL1 TSLP SET</t>
  </si>
  <si>
    <t>171BL037M</t>
  </si>
  <si>
    <t>HU INF PNL1 TWEAK/TNFSF12 SET</t>
  </si>
  <si>
    <t>171BM001M</t>
  </si>
  <si>
    <t>BP PRO HU MMP-1 SET</t>
  </si>
  <si>
    <t>171BM002M</t>
  </si>
  <si>
    <t>BP PRO HU MMP-2 SET</t>
  </si>
  <si>
    <t>171BM003M</t>
  </si>
  <si>
    <t>BP PRO HU MMP-3 SET</t>
  </si>
  <si>
    <t>171BM004M</t>
  </si>
  <si>
    <t>BP PRO HU MMP-7 SET</t>
  </si>
  <si>
    <t>171BM005M</t>
  </si>
  <si>
    <t>BP PRO HU MMP-8 SET</t>
  </si>
  <si>
    <t>171BM006M</t>
  </si>
  <si>
    <t>BP PRO HU MMP-9 SET</t>
  </si>
  <si>
    <t>171BM007M</t>
  </si>
  <si>
    <t>BP PRO HU MMP-10 SET</t>
  </si>
  <si>
    <t>171BM008M</t>
  </si>
  <si>
    <t>BP PRO HU MMP-12 SET</t>
  </si>
  <si>
    <t>171BM009M</t>
  </si>
  <si>
    <t>BP PRO HU MMP-13 SET</t>
  </si>
  <si>
    <t>171DL0001</t>
  </si>
  <si>
    <t>BP PRO HU INF PNL1 STD, 1PK</t>
  </si>
  <si>
    <t>171DM0001</t>
  </si>
  <si>
    <t>BP PRO HU MMP STANDARD, 1X96</t>
  </si>
  <si>
    <t>171V50024M</t>
  </si>
  <si>
    <t>P-ATF-2 (THR71) SET, 1X96</t>
  </si>
  <si>
    <t>171V50025M</t>
  </si>
  <si>
    <t>P-BAD (SER136) SET, 1X96</t>
  </si>
  <si>
    <t>171V50026M</t>
  </si>
  <si>
    <t>P-BTK (TYR223) SET, 1X96</t>
  </si>
  <si>
    <t>171V50027M</t>
  </si>
  <si>
    <t>P-C-ABL (TYR245) SET, 1X96</t>
  </si>
  <si>
    <t>171V50028M</t>
  </si>
  <si>
    <t>P-CREB (SER133) SET, 1X96</t>
  </si>
  <si>
    <t>171V50029M</t>
  </si>
  <si>
    <t>P-HSP27 (SER78) SET, 1X96</t>
  </si>
  <si>
    <t>171V50030M</t>
  </si>
  <si>
    <t>P-IRS-1 (S636/S639) SET, 1X96</t>
  </si>
  <si>
    <t>171V50031M</t>
  </si>
  <si>
    <t>P-IB-B (TYR1146) SET, 1X96</t>
  </si>
  <si>
    <t>171V50032M</t>
  </si>
  <si>
    <t>P-LYN (TYR507) SET, 1X96</t>
  </si>
  <si>
    <t>171V50033M</t>
  </si>
  <si>
    <t>P-MTOR (SER 2448) SET, 1X96</t>
  </si>
  <si>
    <t>171V50034M</t>
  </si>
  <si>
    <t>P-P53 (SER15) SET, 1X96</t>
  </si>
  <si>
    <t>171V50035M</t>
  </si>
  <si>
    <t>P-P90 RSK (SER380) SET, 1X96</t>
  </si>
  <si>
    <t>171V50036M</t>
  </si>
  <si>
    <t>P-PI3K P85 (TYR458) SET, 1X96</t>
  </si>
  <si>
    <t>171V50037M</t>
  </si>
  <si>
    <t>P-PTEN (SER380) SET, 1X96</t>
  </si>
  <si>
    <t>171V50038M</t>
  </si>
  <si>
    <t>P-S6 RP (S235/S236) SET, 1X96</t>
  </si>
  <si>
    <t>171V50039M</t>
  </si>
  <si>
    <t>P-SRC (TYR416) SET, 1X96</t>
  </si>
  <si>
    <t>171V50040M</t>
  </si>
  <si>
    <t>P-SYK (TYR352) SET, 1X96</t>
  </si>
  <si>
    <t>171V50041M</t>
  </si>
  <si>
    <t>P-ZAP70 (TYR319) SET, 1X96</t>
  </si>
  <si>
    <t>171V60012M</t>
  </si>
  <si>
    <t>T- BTK SET, 1X96</t>
  </si>
  <si>
    <t>171V60013M</t>
  </si>
  <si>
    <t>T- CREB SET, 1X96</t>
  </si>
  <si>
    <t>171V60014M</t>
  </si>
  <si>
    <t>T- IGF-1R SET, 1X96</t>
  </si>
  <si>
    <t>171V60015M</t>
  </si>
  <si>
    <t>T- MTOR SET, 1X96</t>
  </si>
  <si>
    <t>171V60016M</t>
  </si>
  <si>
    <t>T- PTEN SET, 1X96</t>
  </si>
  <si>
    <t>171V60017M</t>
  </si>
  <si>
    <t>T- SRC SET, 1X96</t>
  </si>
  <si>
    <t>171V60018M</t>
  </si>
  <si>
    <t>T- ZAP70 SET, 1X96</t>
  </si>
  <si>
    <t>171V60019M</t>
  </si>
  <si>
    <t>HUMAN GAPDH SET, 1X96</t>
  </si>
  <si>
    <t>171V60020M</t>
  </si>
  <si>
    <t>B-ACTIN SET, 1X96</t>
  </si>
  <si>
    <t>SSOAD U IT SYBRGRN SMX 2ML</t>
  </si>
  <si>
    <t>SSO AD U IT SYBRGRN SMX 5ML</t>
  </si>
  <si>
    <t>SSO AD U IT SYBRGRN SMX 10ML</t>
  </si>
  <si>
    <t>SINGLESHOT PROBE 1-STEP 100 RX</t>
  </si>
  <si>
    <t>SINGLESHOT 500 KIT</t>
  </si>
  <si>
    <t>SINGLESHOT SYBR 100 KIT</t>
  </si>
  <si>
    <t>SINGLESHOT PROBE 100 KIT</t>
  </si>
  <si>
    <t>SINGLESHOT SYBR 1-STEP 100 KIT</t>
  </si>
  <si>
    <t>SSOADV PREAMP SMX</t>
  </si>
  <si>
    <t>KIT, PRECISION BLUE RL TME DYE</t>
  </si>
  <si>
    <t>3450118XTU</t>
  </si>
  <si>
    <t>12% Bis-Tris Crit Gel, 18 w</t>
  </si>
  <si>
    <t>SF CRTGEL, 8-16%TRI-HCL, 12+2W</t>
  </si>
  <si>
    <t>SF CRTGEL, 8-16%TRIS-HCL, 26W</t>
  </si>
  <si>
    <t>RAPIDEnterobacteriaceae6x200ml</t>
  </si>
  <si>
    <t>mTSB+Novobiocine 6x225ml</t>
  </si>
  <si>
    <t>S.SALMO AGGL.H.MEL HMA/3ML</t>
  </si>
  <si>
    <t>S.SALMO AGGL.H.MEL HMB/3ML</t>
  </si>
  <si>
    <t>S.SALMO AGGL.H.MEL HMC/3ML</t>
  </si>
  <si>
    <t>S.SALMO AGGL.O.MEL OMA/3ML</t>
  </si>
  <si>
    <t>S.SALMO AGGL.O.MEL OMB/3ML</t>
  </si>
  <si>
    <t>THIOGLYCOLLATE BROTH</t>
  </si>
  <si>
    <t>RAPID'PsA 20 X 55 mm</t>
  </si>
  <si>
    <t>RAPID'Enterobacteriaceae 500g</t>
  </si>
  <si>
    <t>RAPID'Campylo dehydrate base</t>
  </si>
  <si>
    <t>Supp. RAPID'Campylo</t>
  </si>
  <si>
    <t>PCR mix tube, 5ml, case of 50</t>
  </si>
  <si>
    <t>BIO-REX RG501-X8,20-50, 500G</t>
  </si>
  <si>
    <t>RC DC PROT. ASSAY REAGENTS PKG</t>
  </si>
  <si>
    <t>1 ML EMPTY BIO-SCALE CARTRIDGE</t>
  </si>
  <si>
    <t>5 ML EMPTY BIO-SCALE CARTRIDGE</t>
  </si>
  <si>
    <t>NUVIA IMAC, NICKEL, 25 ML</t>
  </si>
  <si>
    <t>NUVIA IMAC, NICKEL, 100 ML</t>
  </si>
  <si>
    <t>ENRICH SEC 70, 24 ML</t>
  </si>
  <si>
    <t>ENRICH SEC 650, 24 ML</t>
  </si>
  <si>
    <t>ASY,MIXER BARRL,.75ML,F100,NGC</t>
  </si>
  <si>
    <t>MIXER BARREL KIT,5ML,F100,NGC</t>
  </si>
  <si>
    <t>MIXER BARREL KIT,12ML,F100,NGC</t>
  </si>
  <si>
    <t>MIXER BARREL KIT,2ML,F100,NGC</t>
  </si>
  <si>
    <t>TUNGSTEN LAMP,REPLACEMENT,NGC</t>
  </si>
  <si>
    <t>AIR SENSOR,SMALL BORE,NGC</t>
  </si>
  <si>
    <t>AIR SENSOR,LARGE BORE,NGC</t>
  </si>
  <si>
    <t>UV FLOW CELL,2MM PREP,NGC</t>
  </si>
  <si>
    <t>RPS0200</t>
  </si>
  <si>
    <t>REMOTE POWER SUPPLY</t>
  </si>
  <si>
    <t>TRC9601</t>
  </si>
  <si>
    <t>TRC9601,96 PLACE,SBS TUBE RACK</t>
  </si>
  <si>
    <t xml:space="preserve"> Note:  List Price, subject to change at any time.</t>
  </si>
  <si>
    <t>RAPID'PsA 500 G</t>
  </si>
  <si>
    <t>BIO-RAD LABORATORIES SUPPLY CENTER</t>
  </si>
  <si>
    <t>biobars@bcm.umontreal.ca</t>
  </si>
  <si>
    <t>DEPARTEMENT :</t>
  </si>
  <si>
    <t>UNIVERSITÉ DE MONTRÉAL</t>
  </si>
  <si>
    <t xml:space="preserve">BIOBAR A/S  </t>
  </si>
  <si>
    <t>LOCAL #  A-311</t>
  </si>
  <si>
    <t>2900 EDOUARD MONPETIT</t>
  </si>
  <si>
    <t>MONTRÉAL QC</t>
  </si>
  <si>
    <t>H3T 1J4</t>
  </si>
  <si>
    <t>SHIP COMPLETE</t>
  </si>
  <si>
    <t>CREDIT CARD ACCOUNT # :</t>
  </si>
  <si>
    <t>CARD HOLDER :</t>
  </si>
  <si>
    <t>QTY</t>
  </si>
  <si>
    <t>CATALOGUE #</t>
  </si>
  <si>
    <t>DESCRIPTION</t>
  </si>
  <si>
    <t>UNIT PRICE</t>
  </si>
  <si>
    <t>TOTAL</t>
  </si>
  <si>
    <t>Total</t>
  </si>
  <si>
    <t>CUSTOMER #  1014130</t>
  </si>
  <si>
    <t>EXP.DATE :</t>
  </si>
  <si>
    <t>PROMOTION / QUOTATION</t>
  </si>
  <si>
    <t>TELEPHONE NUMBER :</t>
  </si>
  <si>
    <t>USER MAIL :</t>
  </si>
  <si>
    <t>PICKED UP BY :</t>
  </si>
  <si>
    <t>DATE :</t>
  </si>
  <si>
    <t>PURCHASE ORDER NUMBER :</t>
  </si>
  <si>
    <t>PRINCIPAL INVESTIGATOR :</t>
  </si>
  <si>
    <t>ROOM NUMBER :</t>
  </si>
  <si>
    <t>SIGNATURE :</t>
  </si>
  <si>
    <t>Département</t>
  </si>
  <si>
    <t>Poste téléphonique</t>
  </si>
  <si>
    <t>Biochimie et médecine moléculaire</t>
  </si>
  <si>
    <t>Chercheur principal</t>
  </si>
  <si>
    <t>Marie-France Langelier</t>
  </si>
  <si>
    <t>Emmanuelle Querido</t>
  </si>
  <si>
    <t>Adresse courriel</t>
  </si>
  <si>
    <t>Pathologie et biologie cellulaire</t>
  </si>
  <si>
    <t>SHIP TO :</t>
  </si>
  <si>
    <t>BILL TO :</t>
  </si>
  <si>
    <t>Paradis-Bleau Catherine</t>
  </si>
  <si>
    <t xml:space="preserve">Anand-Srivastava B. Madhu </t>
  </si>
  <si>
    <t xml:space="preserve">Angers Bernard </t>
  </si>
  <si>
    <t xml:space="preserve">Araya Roberto </t>
  </si>
  <si>
    <t xml:space="preserve">Archambault Vincent </t>
  </si>
  <si>
    <t xml:space="preserve">Baron Christian </t>
  </si>
  <si>
    <t xml:space="preserve">Bichet Daniel </t>
  </si>
  <si>
    <t xml:space="preserve">Boehm Jannic  </t>
  </si>
  <si>
    <t xml:space="preserve">Bouvier Michel </t>
  </si>
  <si>
    <t xml:space="preserve">Brisson Normand </t>
  </si>
  <si>
    <t xml:space="preserve">Brouillette Jonathan </t>
  </si>
  <si>
    <t xml:space="preserve">Burelle Yan </t>
  </si>
  <si>
    <t xml:space="preserve">Burger Gertraud </t>
  </si>
  <si>
    <t xml:space="preserve">Chartrand Pascal </t>
  </si>
  <si>
    <t xml:space="preserve">Chteinberg Serguei </t>
  </si>
  <si>
    <t xml:space="preserve">Claing Audrey </t>
  </si>
  <si>
    <t xml:space="preserve">D'Amours Damien </t>
  </si>
  <si>
    <t xml:space="preserve">Daigle France </t>
  </si>
  <si>
    <t xml:space="preserve">Desjardins Michel </t>
  </si>
  <si>
    <t xml:space="preserve">Desgroseillers Luc </t>
  </si>
  <si>
    <t xml:space="preserve">Drapeau Pierre </t>
  </si>
  <si>
    <t xml:space="preserve">Drolet Marc </t>
  </si>
  <si>
    <t xml:space="preserve">Ferbeyre Gerardo </t>
  </si>
  <si>
    <t xml:space="preserve">Fernandes Karl </t>
  </si>
  <si>
    <t xml:space="preserve">Gagnon Étienne </t>
  </si>
  <si>
    <t xml:space="preserve">Gauchat Jean Francois  </t>
  </si>
  <si>
    <t xml:space="preserve">Girouard Hélène  </t>
  </si>
  <si>
    <t xml:space="preserve">Gratton Jean-Philippe </t>
  </si>
  <si>
    <t xml:space="preserve">Gravel Stéphanie  </t>
  </si>
  <si>
    <t xml:space="preserve">Haddad Pierre  </t>
  </si>
  <si>
    <t xml:space="preserve">Hoang Trang </t>
  </si>
  <si>
    <t xml:space="preserve">Lacaille Jean-Claude </t>
  </si>
  <si>
    <t xml:space="preserve">Laliberté Étienne </t>
  </si>
  <si>
    <t xml:space="preserve">Lang Frantz </t>
  </si>
  <si>
    <t xml:space="preserve">Leclair Grégorie </t>
  </si>
  <si>
    <t xml:space="preserve">Legault Pascale </t>
  </si>
  <si>
    <t xml:space="preserve">Lemay Guy </t>
  </si>
  <si>
    <t xml:space="preserve">Levesque Daniel </t>
  </si>
  <si>
    <t xml:space="preserve">Lippé Roger </t>
  </si>
  <si>
    <t xml:space="preserve">Mader Sylvie </t>
  </si>
  <si>
    <t xml:space="preserve">Masson Jean-François  </t>
  </si>
  <si>
    <t xml:space="preserve">Meloche Sylvain </t>
  </si>
  <si>
    <t xml:space="preserve">Michnick Stephen </t>
  </si>
  <si>
    <t xml:space="preserve">Nanci Antonio </t>
  </si>
  <si>
    <t xml:space="preserve">Omichinski James </t>
  </si>
  <si>
    <t xml:space="preserve">Ong Huy  </t>
  </si>
  <si>
    <t xml:space="preserve">Ouali Lamia </t>
  </si>
  <si>
    <t xml:space="preserve">Parent Lucie </t>
  </si>
  <si>
    <t xml:space="preserve">Pascal John   </t>
  </si>
  <si>
    <t xml:space="preserve">Pelletier Joelle </t>
  </si>
  <si>
    <t xml:space="preserve">Rafei Moutih </t>
  </si>
  <si>
    <t xml:space="preserve">Rivoal Jean  </t>
  </si>
  <si>
    <t xml:space="preserve">Roy Stéphane </t>
  </si>
  <si>
    <t xml:space="preserve">Samaha Anne-Noël </t>
  </si>
  <si>
    <t xml:space="preserve">Sauvé Rémy </t>
  </si>
  <si>
    <t xml:space="preserve">Serohijos Adrian  </t>
  </si>
  <si>
    <t xml:space="preserve">Brochu Michèle </t>
  </si>
  <si>
    <t xml:space="preserve">Sygusch Jurgen </t>
  </si>
  <si>
    <t xml:space="preserve">Szatmari George </t>
  </si>
  <si>
    <t xml:space="preserve">Thibodeau Jacques </t>
  </si>
  <si>
    <t xml:space="preserve">Trudeau Louis Eric </t>
  </si>
  <si>
    <t xml:space="preserve">Tyers Michael David </t>
  </si>
  <si>
    <t xml:space="preserve">Verner Marc-André </t>
  </si>
  <si>
    <t xml:space="preserve">Verreault Alain </t>
  </si>
  <si>
    <t xml:space="preserve">Wilkinson Kevin  </t>
  </si>
  <si>
    <t xml:space="preserve">Zenklusen Daniel </t>
  </si>
  <si>
    <t xml:space="preserve">Sciences Biologiques </t>
  </si>
  <si>
    <t>Neurosciences</t>
  </si>
  <si>
    <t>Physiologie</t>
  </si>
  <si>
    <t>Physique</t>
  </si>
  <si>
    <t>Pharmacologie</t>
  </si>
  <si>
    <t>Pharmacie</t>
  </si>
  <si>
    <t>Kinésiologie</t>
  </si>
  <si>
    <t>Microbiologie, infectiologie et immunologie</t>
  </si>
  <si>
    <t>Sciences biologiques</t>
  </si>
  <si>
    <t>Labo Enseign. IRBV</t>
  </si>
  <si>
    <t>Chimie</t>
  </si>
  <si>
    <t>Médecine dentaire</t>
  </si>
  <si>
    <t>Stomatologie</t>
  </si>
  <si>
    <t>ESPUM</t>
  </si>
  <si>
    <t>Nom du contact</t>
  </si>
  <si>
    <t>Karine Normandin</t>
  </si>
  <si>
    <t>k.normandin@umontreal.ca</t>
  </si>
  <si>
    <t>Benoit Bessette</t>
  </si>
  <si>
    <t>benoit.bessette@umontreal.ca</t>
  </si>
  <si>
    <t>Jennifer Shin</t>
  </si>
  <si>
    <t>jennifer.shin@umontreal.ca</t>
  </si>
  <si>
    <t>andre.laperriere@umontreal.ca</t>
  </si>
  <si>
    <t>André Laperriere</t>
  </si>
  <si>
    <t>e.querido@umontreal.ca</t>
  </si>
  <si>
    <t>Angélique Bellemare-Pelletier</t>
  </si>
  <si>
    <t>a.bellemare-pelletier@umontreal.ca</t>
  </si>
  <si>
    <t>sarah_pasquin@hotmail.com</t>
  </si>
  <si>
    <t>Sarah Pasquin</t>
  </si>
  <si>
    <t>chantal.delisle@umontreal.ca</t>
  </si>
  <si>
    <t>Chantal Delisle</t>
  </si>
  <si>
    <t>lise.forget@umontreal.ca</t>
  </si>
  <si>
    <t>Lise Forget</t>
  </si>
  <si>
    <t>Johanne Duron</t>
  </si>
  <si>
    <t>johanne.duron@umontreal.ca</t>
  </si>
  <si>
    <t>Marieke Rozendaal</t>
  </si>
  <si>
    <t>marieke.rozendaal@umontreal.ca</t>
  </si>
  <si>
    <t>aurelien.fouillen@gmail.com</t>
  </si>
  <si>
    <t>Aurélien Fouillen</t>
  </si>
  <si>
    <t>liliane.menard@umontreal.ca</t>
  </si>
  <si>
    <t>Liliane Menard</t>
  </si>
  <si>
    <t>verlene.verne.gelin@umontreal.ca</t>
  </si>
  <si>
    <t>Verlene Verne Gelin</t>
  </si>
  <si>
    <t>mf.langelier@umontreal.ca</t>
  </si>
  <si>
    <t>aurelie.tormo@umontreal.ca</t>
  </si>
  <si>
    <t>Aurélie Tormo</t>
  </si>
  <si>
    <t>labo.thibodeau@gmail.com</t>
  </si>
  <si>
    <t>Labo Thibodeau</t>
  </si>
  <si>
    <t>Sandra Weber</t>
  </si>
  <si>
    <t>sandra.weber@umontreal.ca</t>
  </si>
  <si>
    <t>Pascal Raymond</t>
  </si>
  <si>
    <t>pascal.raymond@umontreal.ca</t>
  </si>
  <si>
    <t>ms.miranda.rottmann@umontreal.ca</t>
  </si>
  <si>
    <t>Miranda Rottmann Maria Soledad</t>
  </si>
  <si>
    <t>mohamed.aoulad.aissa@umontreal.ca</t>
  </si>
  <si>
    <t>Mohamed Aoulad Aissa</t>
  </si>
  <si>
    <t>shirley.campbell@umontreal.ca</t>
  </si>
  <si>
    <t>Shirley Campbell</t>
  </si>
  <si>
    <t>cm.pascariu@umontreal.ca</t>
  </si>
  <si>
    <t>Mirela Cristina Pascariu</t>
  </si>
  <si>
    <t>Remy Beaujois</t>
  </si>
  <si>
    <t>beaujois.remy@gmail.com</t>
  </si>
  <si>
    <t>Mélisa Doyon</t>
  </si>
  <si>
    <t>Labo. Enseign. Sciences bio.</t>
  </si>
  <si>
    <t>A-300</t>
  </si>
  <si>
    <t>IRBV</t>
  </si>
  <si>
    <t>melisa.doyon@umontreal.ca</t>
  </si>
  <si>
    <t>diane.vallerand@umontreal.ca</t>
  </si>
  <si>
    <t>Diane Vallerand</t>
  </si>
  <si>
    <t>Stéphanie Gravel</t>
  </si>
  <si>
    <t>stephanie.gravel.2@umontreal.ca</t>
  </si>
  <si>
    <t>Éric Guadagno</t>
  </si>
  <si>
    <t>eric.guadagno@umontreal.ca</t>
  </si>
  <si>
    <t>josee.geoffrion@umontreal.ca</t>
  </si>
  <si>
    <t>Josée Geoffrion</t>
  </si>
  <si>
    <t>Genevière Di Tomasso</t>
  </si>
  <si>
    <t>g.di.tomasso@umontreal.ca</t>
  </si>
  <si>
    <t>guy.lemay@umontreal.ca</t>
  </si>
  <si>
    <t>Guy Lemay</t>
  </si>
  <si>
    <t>giovannih@gmail.com</t>
  </si>
  <si>
    <t>Giovanni Hernandez</t>
  </si>
  <si>
    <t>edith.giasson@umontreal.ca</t>
  </si>
  <si>
    <t>Édith Giasson</t>
  </si>
  <si>
    <t>Fabio Andres Castillo Martinez</t>
  </si>
  <si>
    <t>fabinachi@gmail.com</t>
  </si>
  <si>
    <t>abdullah_et@hotmail.com</t>
  </si>
  <si>
    <t>Abdullah El Tarazi</t>
  </si>
  <si>
    <t>Brouillette Jonathan</t>
  </si>
  <si>
    <t>jonathan.brouillette@umontreal.ca</t>
  </si>
  <si>
    <t>Marc Drolet</t>
  </si>
  <si>
    <t>marc.drolet@umontreal.ca</t>
  </si>
  <si>
    <t>Hijri Mohamed</t>
  </si>
  <si>
    <t>mohamed.hijri@umontreal.ca</t>
  </si>
  <si>
    <t>Mohamed Hijri</t>
  </si>
  <si>
    <t>alexis.carteron@gmail.com</t>
  </si>
  <si>
    <t>Alexis Carteron</t>
  </si>
  <si>
    <t>Labrecque Michel</t>
  </si>
  <si>
    <t>maxi_inc@hotmail.com</t>
  </si>
  <si>
    <t>Maxime Fortin Faubert</t>
  </si>
  <si>
    <t>jean.rivoal@umontreal.ca</t>
  </si>
  <si>
    <t>marie-josee.bourque@umontreal.ca</t>
  </si>
  <si>
    <t>Marie-Josée Bourque</t>
  </si>
  <si>
    <t>sami.haddad@umontreal.ca</t>
  </si>
  <si>
    <t>Sami Haddad</t>
  </si>
  <si>
    <t>madhu.anand-srivastava@umontreal.ca</t>
  </si>
  <si>
    <t>bernard.angers@umontreal.ca</t>
  </si>
  <si>
    <t>jannic.boehm@umontreal.ca</t>
  </si>
  <si>
    <t>michele.brochu@umontreal.ca</t>
  </si>
  <si>
    <t>Michèle Brochu</t>
  </si>
  <si>
    <t>yan.burelle@umontreal.ca</t>
  </si>
  <si>
    <t>serguei.chteinberg@umontreal.ca</t>
  </si>
  <si>
    <t>p.drapeau@umontreal.ca</t>
  </si>
  <si>
    <t>karl.jl.fernandes@umontreal.ca</t>
  </si>
  <si>
    <t>trang.hoang@umontreal.ca</t>
  </si>
  <si>
    <t>jean-claude.lacaille@umontreal.ca</t>
  </si>
  <si>
    <t>nathaliebukar@gmail.com</t>
  </si>
  <si>
    <t>Natalia Bukar</t>
  </si>
  <si>
    <t>Geneviève Arseneault</t>
  </si>
  <si>
    <t>genevieve.arseneault@umontreal.ca</t>
  </si>
  <si>
    <t>Jacqueline Kowarzyk</t>
  </si>
  <si>
    <t>jacqueline.kowarzyk@umontreal.ca</t>
  </si>
  <si>
    <t>Audrey Loubert-Hudon</t>
  </si>
  <si>
    <t>audrey.loubert.hudon@umontreal.ca</t>
  </si>
  <si>
    <t>catherine.paradis-bleau@umontreal.ca</t>
  </si>
  <si>
    <t>lucie.parent@umontreal.ca</t>
  </si>
  <si>
    <t>stephane.roy@umontreal.ca</t>
  </si>
  <si>
    <t>anna.samaha@umontreal.ca</t>
  </si>
  <si>
    <t>remy.sauve@umontreal.ca</t>
  </si>
  <si>
    <t>Médecine</t>
  </si>
  <si>
    <t>md.tyers@umontreal.ca</t>
  </si>
  <si>
    <t>caroline.peyrot@umontreal.ca</t>
  </si>
  <si>
    <t>Caroline Peyrot</t>
  </si>
  <si>
    <t>1725081                                                                  2,266                  1,586,20</t>
  </si>
  <si>
    <t>SingleShot Cell Lysis Kit 500 x 50 µl reactions</t>
  </si>
  <si>
    <t>SingleShot Cell Lysis Kit 100 x 50 µl reactions</t>
  </si>
  <si>
    <t>iScript™ Ready-to-Use cDNA Supermix, 25 x 20 ul rxn</t>
  </si>
  <si>
    <t>iScript Ready-to-Use cDNA Supermix, 100 x 20 ul rxn</t>
  </si>
  <si>
    <t>iScript cDNA Synthesis Kit, 25 rxn</t>
  </si>
  <si>
    <t>iScript cDNA Synthesis Kit, 100 rxn</t>
  </si>
  <si>
    <t>iScript Select cDNA Synthesis Kit, 25 rxn</t>
  </si>
  <si>
    <t>iScript Select cDNA Synthesis Kit, 100 rxn</t>
  </si>
  <si>
    <t>iScript Advanced cDNA Synthesis Kit for RT-qPCR, 25 x 20 ul reactions</t>
  </si>
  <si>
    <t>iScript Advanced cDNA Synthesis Kit for RT-qPCR, 100 x 20 ul reactions</t>
  </si>
  <si>
    <t>iQ™ SYBR® Green Supermix, 100 rxn</t>
  </si>
  <si>
    <t>iQ SYBR Green Supermix, 500 rxn</t>
  </si>
  <si>
    <t>iQ SYBR Green Supermix, 1,000 rxn, 20 x 1,25 ml</t>
  </si>
  <si>
    <t>SsoFast™ EvaGreen®, 200 x 20 ul rxn</t>
  </si>
  <si>
    <t>SsoFast EvaGreen, 500 x 20 ul rxn</t>
  </si>
  <si>
    <t>SsoFast EvaGreen, 1,000 x 20 ul rxn</t>
  </si>
  <si>
    <t>SsoFast EvaGreen, 20 ml, 2,000 x 20 ul rxn</t>
  </si>
  <si>
    <t>SsoFast EvaGreen, 5,000 x 20 ul rxn</t>
  </si>
  <si>
    <t>SsoAdvanced Universal SYBR Green Supermix, 2 ml</t>
  </si>
  <si>
    <t>SsoAdvanced Universal SYBR Green Supermix, 5 ml</t>
  </si>
  <si>
    <t>SsoAdvanced Universal SYBR Green Supermix, 10 ml</t>
  </si>
  <si>
    <t>SsoAdvanced Universal SYBR Green Supermix, 25 ml</t>
  </si>
  <si>
    <t>SsoAdvanced Universal SYBR Green Supermix, 50 ml</t>
  </si>
  <si>
    <t>iTaq Universal SYBR Green Supermix, 2 ml</t>
  </si>
  <si>
    <t>iTaq Universal SYBR Green Supermix, 5 ml</t>
  </si>
  <si>
    <t>iTaq Universal SYBR Green Supermix, 10 ml</t>
  </si>
  <si>
    <t>iTaq Universal SYBR Green Supermix, 25 ml</t>
  </si>
  <si>
    <t>iTaq Universal SYBR Green Supermix, 50 ml</t>
  </si>
  <si>
    <t>iTaq Universal Probes Supermix, 5 ml</t>
  </si>
  <si>
    <t>iTaq Universal SYBR Green One-Step Kit, 100</t>
  </si>
  <si>
    <t>iTaq Universal SYBR Green One-Step Kit, 500</t>
  </si>
  <si>
    <t>Droplet Reader Oil, 2 x 1 L</t>
  </si>
  <si>
    <t>Droplet Generation Oil, 10 x 7 ml</t>
  </si>
  <si>
    <t>DG8 Gaskets for QX100™ Droplet Generator, 1PK x 24</t>
  </si>
  <si>
    <t>ddPCR™ Supermix for Probes, 5 x 1 ml vials</t>
  </si>
  <si>
    <t>ddPCR Supermix for Probes (no dUTP), 2 x 1 ml vials</t>
  </si>
  <si>
    <t>ddPCR Supermix for Probes (no dUTP), 5 x 1 ml vials</t>
  </si>
  <si>
    <t>Droplet Generation Oil for EvaGreen, 10 x 7 ml</t>
  </si>
  <si>
    <t>DG8 Cartridges for QX100/QX200™ Droplet Generator, 1 PK x 24</t>
  </si>
  <si>
    <t>QX200 ddPCR EvaGreen Supermix, 200 RXN</t>
  </si>
  <si>
    <t>QX200 ddPCR EvaGreen Supermix, 500 RXN</t>
  </si>
  <si>
    <t>iProof™ High-Fidelity DNA Polymerase, 100 U</t>
  </si>
  <si>
    <t>iProof High-Fidelity DNA Polymerase, 500 U</t>
  </si>
  <si>
    <t>Mini-PROTEAN Casting Frame</t>
  </si>
  <si>
    <t>Mini-PROTEAN Casting Stand Gaskets, 2</t>
  </si>
  <si>
    <t>Short Plates, for Mini-PROTEAN cells, 5</t>
  </si>
  <si>
    <t>Spacer Plates With 0,75 mm Integrated Spacers, 5</t>
  </si>
  <si>
    <t>Spacer Plates With 1,0 mm Integrated Spacers, 5</t>
  </si>
  <si>
    <t>Spacer Plates With 1,5 mm Integrated Spacers, 5</t>
  </si>
  <si>
    <t>Mini-PROTEAN Comb, 10-well, 1,0 mm</t>
  </si>
  <si>
    <t>Mini-PROTEAN Comb, 10-well, 1,5 mm</t>
  </si>
  <si>
    <t>Mini-PROTEAN Comb, 15-well, 1,5 mm</t>
  </si>
  <si>
    <t>1658001*</t>
  </si>
  <si>
    <t>Mini-PROTEAN Tetra, 4-gel system, 1,0 mm gel thickness</t>
  </si>
  <si>
    <t>Mini-PROTEAN Tetra for Mini Precast Gels, 4-gel system</t>
  </si>
  <si>
    <t>Mini-PROTEAN Tetra for Mini Precast Gels, 2-gel system</t>
  </si>
  <si>
    <t>PowerPac™ Basic Power Supply</t>
  </si>
  <si>
    <t>PowerPac HC Power Supply</t>
  </si>
  <si>
    <t>SDS-PAGE Standards, broad range, 200 ul</t>
  </si>
  <si>
    <t>Precision Plus Protein™ All Blue Standards, 500 ul</t>
  </si>
  <si>
    <t>Precision Plus Protein Dual Color Standards, 500 ul</t>
  </si>
  <si>
    <t>Precision Plus Protein Kaleidoscope™ Standards, 500 ul</t>
  </si>
  <si>
    <t>Precision Plus Protein WesternC™ Standards, 250 ul</t>
  </si>
  <si>
    <t>Precision Plus Protein Dual Xtra Standards, 500 ul</t>
  </si>
  <si>
    <t>Precision Plus Protein WesternC Pack</t>
  </si>
  <si>
    <t>Precision Plus Protein All Blue Standards Value Pack, 5 x 500 ul</t>
  </si>
  <si>
    <t>Precision Plus Protein Dual Color Standards Value Pack, 5 x 500 ul</t>
  </si>
  <si>
    <t>Precision Plus Protein Kaleidescope Standards Value Pack, 5 x 500 ul</t>
  </si>
  <si>
    <t>Precision Plus Protein Unstained Standards Value Pack, 5 x 500 ul</t>
  </si>
  <si>
    <t>Precision Plus Protein Dual Xtra Standards Value Pack, 5 x 500 ul</t>
  </si>
  <si>
    <t>Precision Plus Protein WesternC Pack, HRP Value Pack, 5 x 250 ul</t>
  </si>
  <si>
    <t>Precision Plus Protein WesternC Standards Value Pack, 5 x 250 ul</t>
  </si>
  <si>
    <t>Mini-PROTEAN TGX Gels, 10-well, 30 ul, 7,5%, 10 PK</t>
  </si>
  <si>
    <t>Mini-PROTEAN TGX Gels, 10-well, 50 ul, 7,5%, 10 PK</t>
  </si>
  <si>
    <t>Mini-PROTEAN TGX Gels, 10-well, 30 ul, 10%, 10 PK</t>
  </si>
  <si>
    <t>Mini-PROTEAN TGX Gels, 10-well, 50 ul, 10%, 10 PK</t>
  </si>
  <si>
    <t>Mini-PROTEAN TGX Gels, 15-well, 15 ul, 10%, 10 PK</t>
  </si>
  <si>
    <t>Mini-PROTEAN TGX Gels, 10-well, 30 ul, 12%, 10 PK</t>
  </si>
  <si>
    <t>Mini-PROTEAN TGX Gels, 10-well, 50 ul, 12%, 10 PK</t>
  </si>
  <si>
    <t>Mini-PROTEAN TGX Gels, 15-well, 15 ul, 12%, 10 PK</t>
  </si>
  <si>
    <t>Mini-PROTEAN TGX Gels, 10-well, 30 ul, 4–15%, 10 PK</t>
  </si>
  <si>
    <t>Mini-PROTEAN TGX Gels, 10-well, 50 ul, 4–15%, 10 PK</t>
  </si>
  <si>
    <t>Mini-PROTEAN TGX Gels, 12-well, 20 ul, 4–15%, 10 PK</t>
  </si>
  <si>
    <t>Mini-PROTEAN TGX Gels, 15-well, 15 ul, 4–15%, 10 PK</t>
  </si>
  <si>
    <t>Mini-PROTEAN TGX Gels, 10-well, 30 ul, 4–20%, 10 PK</t>
  </si>
  <si>
    <t>Mini-PROTEAN TGX Gels, 10-well, 50 ul,4–20%, 10 PK</t>
  </si>
  <si>
    <t>Mini-PROTEAN TGX Gels, 15-well, 15 ul, 4–20%, 10 PK</t>
  </si>
  <si>
    <t>Mini-PROTEAN TGX Gels, 10-well, 50 ul, Any kD, 10 PK</t>
  </si>
  <si>
    <t>Mini-PROTEAN TGX Gels, 15-well, 15 ul, 10% Any kD™, 10 PK</t>
  </si>
  <si>
    <t>Criterion XT Bis-Tris Gel, 12+2-well, 45 ul, 4–12%, 1 PK</t>
  </si>
  <si>
    <t>Criterion XT Bis-Tris Gel, 18-well, 30 ul, 4–12%, 1 PK</t>
  </si>
  <si>
    <t>Criterion XT Bis-Tris Gel, 26-well, 15 ul, 4–12%, 1 PK</t>
  </si>
  <si>
    <t>Criterion XT Tris-Acetate Gel, 18-well, 30 ul, 3–8%, 1 PK</t>
  </si>
  <si>
    <t>Criterion Empty Cassettes, 1,0 mm, 18-well, 10 PK</t>
  </si>
  <si>
    <t>Criterion Empty Cassettes, 1,0 mm, 26-well, 10 PK</t>
  </si>
  <si>
    <t>Mini-PROTEAN Tris-Tricine Gels, 10-well, 50 ul, 16,5%, 2 PK</t>
  </si>
  <si>
    <t>Mini-PROTEAN Tris-Tricine Gels, 12-well, 20 ul, 10–20%, 2 PK</t>
  </si>
  <si>
    <t>Mini-PROTEAN Tris-Tricine Gels, 15-well, 15 ul, 10–20%, 2PK</t>
  </si>
  <si>
    <t>Criterion TGX Gels, 26-well, 15ul, 12%, 1 PK</t>
  </si>
  <si>
    <t>Criterion TGX Gels,18-well, 30 ul, 4–15%, 1 PK</t>
  </si>
  <si>
    <t>Mini-PROTEAN TGX Stain-Free Gels, 10-well, 50 ul, 4–15%, 10 PK</t>
  </si>
  <si>
    <t>Mini-PROTEAN TGX Stain-Free Gels, 10-well, 50 ul, 4–20%, 10 PK</t>
  </si>
  <si>
    <t>TGX Acrylamide Handcasting Solutions, 10%, 50 gel kit</t>
  </si>
  <si>
    <t>TGX Acrylamide Handcasting Solutions, 12%, 50 gel kit</t>
  </si>
  <si>
    <t>TGX Stain-Free Acrylamide Handcasting Solutions, 10%, 50 gel kit</t>
  </si>
  <si>
    <t>40% Acrylamide/Bis Solution, 19:1, 500 ml</t>
  </si>
  <si>
    <t>40% Acrylamide/Bis Solution, 29:1, 500 ml</t>
  </si>
  <si>
    <t>40% Acrylamide/Bis Solution, 37,5:1, 500 ml</t>
  </si>
  <si>
    <t>30% Acrylamide/Bis Solution, 29:1, 500 ml</t>
  </si>
  <si>
    <t>30% Acrylamide/Bis Solution, 29:1, 2 x 500 ml</t>
  </si>
  <si>
    <t>30% Acrylamide/Bis Solution, 37,5:1, 500 ml</t>
  </si>
  <si>
    <t>Acrylamide, 99,9%, 500 g</t>
  </si>
  <si>
    <t>Acrylamide, 99,9%, 5 kg</t>
  </si>
  <si>
    <t>SDS, 1 kg</t>
  </si>
  <si>
    <t>Ammonium Persulfate (APS), 10 g</t>
  </si>
  <si>
    <t>Glycine, 1 kg</t>
  </si>
  <si>
    <t>Glycine, 2 kg</t>
  </si>
  <si>
    <t>XT MOPS Running Buffer, 500 ml</t>
  </si>
  <si>
    <t>TEMED, 5 ml</t>
  </si>
  <si>
    <t>TEMED, 50 ml</t>
  </si>
  <si>
    <t>Tween 20, EIA grade, 100 ml</t>
  </si>
  <si>
    <t>10x Tris/Glycine/SDS, 1 L</t>
  </si>
  <si>
    <t>Laemmli Sample Buffer, 1x, 30 ml</t>
  </si>
  <si>
    <t>4x Laemmli Sample Buffer, 10 ml</t>
  </si>
  <si>
    <t>10x Tris/Glycine, 5 L cube</t>
  </si>
  <si>
    <t>10x Tris/Glycine/SDS, 5 L cube</t>
  </si>
  <si>
    <t>Mini Trans-Blot®, central core</t>
  </si>
  <si>
    <t>Mini Gel Holder Cassette, for Mini Trans-Blot cell</t>
  </si>
  <si>
    <t>Foam Pads, 8 x 11 cm, 4</t>
  </si>
  <si>
    <t>Bio-Ice Cooling Unit, for Mini-PROTEAN 3 tanks</t>
  </si>
  <si>
    <t>Mini Trans-Blot Module, without lower buffer tank and lid</t>
  </si>
  <si>
    <t>Trans-Blot® Cell With Plate Electrodes and Super Cooling Coil</t>
  </si>
  <si>
    <t>Trans-Blot SD Semi-Dry Electrophoretic Transfer Cell</t>
  </si>
  <si>
    <t>Criterion Blotter With Plate Electrodes</t>
  </si>
  <si>
    <t>Trans-Blot Turbo™ Blotting System</t>
  </si>
  <si>
    <t>Bio-Dot® Apparatus</t>
  </si>
  <si>
    <t>Trans-Blot Turbo Transfer Pack, PVDF, 7 x 8,4 cm, 10 PK</t>
  </si>
  <si>
    <t>Trans-Blot Turbo Transfer Pack, PVDF, 8,5 x 13,5 cm, 10 PK</t>
  </si>
  <si>
    <t>Trans-Blot Turbo Transfer Pack, nitrocellulose, 7 x 8,4 cm, 10 PK</t>
  </si>
  <si>
    <t>Trans-Blot Turbo Transfer Pack, nitrocellulose, 8,5 x 13,5 cm, 10 PK</t>
  </si>
  <si>
    <t>Trans-Blot Turbo RTA Transfer Kit, nitrocellulose, mini, 40 PK</t>
  </si>
  <si>
    <t>Trans-Blot Turbo RTA Transfer Kit, nitrocellulose, midi, 40 PK</t>
  </si>
  <si>
    <t>Trans-Blot Turbo RTA Transfer Kit, PVDF, mini, 40 PK</t>
  </si>
  <si>
    <t>Trans-Blot Turbo RTA Transfer Kit, PVDF, midi, 40 PK</t>
  </si>
  <si>
    <t>Trans-Blot Turbo RTA Transfer Kit, LF PVDF, mini, 40 PK</t>
  </si>
  <si>
    <t>Clarity™ Western ECL Substrate, 200 ml</t>
  </si>
  <si>
    <t>Clarity Western ECL Substrate, 500 ml</t>
  </si>
  <si>
    <t>Goat Anti-Rabbit IgG (H + L)-HRP Conjugate, 2 ml</t>
  </si>
  <si>
    <t>Goat Anti-Mouse IgG (H + L)-HRP Conjugate, 2 ml</t>
  </si>
  <si>
    <t>Bio-Safe™ Coomassie Stain, 1 L</t>
  </si>
  <si>
    <t>Bio-Safe Coomassie Stain, 5 L</t>
  </si>
  <si>
    <t>Silver Stain Plus Kit</t>
  </si>
  <si>
    <t>SYPRO Ruby Protein Gel Stain, 1 L</t>
  </si>
  <si>
    <t>Supp, Nitrocellulose Membrane, 0,45 um, 30 cm x 3 m roll</t>
  </si>
  <si>
    <t>Supp, Nitrocellulose Membrane, 0,2 um, 30 cm x 3 m roll</t>
  </si>
  <si>
    <t>Nitrocellulose Membrane, 0,2 um, 30 cm x 3,5 m roll</t>
  </si>
  <si>
    <t>Nitrocellulose Membrane, 0,45 um, 30 cm x 3,5 m roll</t>
  </si>
  <si>
    <t>Immun-Blot® PVDF Membrane, 0,2 um, 26 cm x 3,3 m roll</t>
  </si>
  <si>
    <t>Thick Blot Paper, 7,5 x 10 cm, 50 sheets</t>
  </si>
  <si>
    <t>Thick Blot Paper, 15 x 20 cm, 25 sheets</t>
  </si>
  <si>
    <t>Extra Thick Blot Paper, 15 x 20 cm, 30 sheets</t>
  </si>
  <si>
    <t>Extra Thick Blot Paper, 7,5 x 10 cm, 60 sheets</t>
  </si>
  <si>
    <t>Extra Thick Blot Paper, 7 x 8,4 cm, 60 sheets</t>
  </si>
  <si>
    <t>Extra Thick Blot Paper, 8 x 13,5 cm, 60 sheets</t>
  </si>
  <si>
    <t>Extra Thick Blot Paper, 19 x 18,5 cm, 30 sheets</t>
  </si>
  <si>
    <t>Sub-Cell® GT UV-Transparent Gel Tray, 15 x 10 cm</t>
  </si>
  <si>
    <t>Mini-Sub® Cell GT System, with 7 x 10 cm tray</t>
  </si>
  <si>
    <t>Mini-Sub Cell GT System, with 7 x 10 cm tray, gel caster</t>
  </si>
  <si>
    <t>Wide Mini-Sub Cell GT System, with 15 x 10 cm tray</t>
  </si>
  <si>
    <t>Wide Mini-Sub Cell GT System, with 15 x 10 cm tray, gel caster</t>
  </si>
  <si>
    <t>Wide Mini-Sub Cell GT System, 15 x 7 cm tray, gel caster</t>
  </si>
  <si>
    <t>Micro Bio-Spin® 6 Columns, in Tris buffer, 25</t>
  </si>
  <si>
    <t>Micro Bio-Spin 6 Columns, in Tris buffer, 100</t>
  </si>
  <si>
    <t>InstaGene™ Matrix, 20 ml</t>
  </si>
  <si>
    <t>Aurum™ Total RNA Mini Kit, 50 preps</t>
  </si>
  <si>
    <t>Aurum Total RNA Fatty and Fibrous Tissue Kit, 50 preps, with PureZOL™</t>
  </si>
  <si>
    <t>Aurum Total RNA Fatty and Fibrous Tissue Module, 50 preps</t>
  </si>
  <si>
    <t>Bio-Rad Protein Assay Dye Reagent Concentrate, 450 ml</t>
  </si>
  <si>
    <t>DC Protein Assay Kit 2</t>
  </si>
  <si>
    <t>Protein Assay Reagent A</t>
  </si>
  <si>
    <t>Protein Assay Reagent B</t>
  </si>
  <si>
    <t>Protein Assay Reagent S</t>
  </si>
  <si>
    <t>DC Protein Assay Reagents Package</t>
  </si>
  <si>
    <t>Quick Start Bradford 1x Dye Reagent, 1 L</t>
  </si>
  <si>
    <t>Counting Slides, 30 dual-chamber slides</t>
  </si>
  <si>
    <t>Trypan Blue, 0,4% solution, 1 x 1,5 ml</t>
  </si>
  <si>
    <t>Gene Pulser®/MicroPulser™ Cuvettes, 0,2 cm gap, 50</t>
  </si>
  <si>
    <t>Gene Pulser/MicroPulser Cuvettes, 0,4 cm gap, 50</t>
  </si>
  <si>
    <t>Gene Pulser/MicroPulser Cuvettes, 0,1 cm gap, 50</t>
  </si>
  <si>
    <t>Goat Anti-Rabbit IgG (H + L)-HRP Conjugate, 1 ml</t>
  </si>
  <si>
    <t>Rabbit Anti-Goat IgG (H + L)-HRP Conjugate, 1 ml</t>
  </si>
  <si>
    <t>Poly-Prep® Chromatography Columns, empty, 50</t>
  </si>
  <si>
    <t>Econo-Pac® Chromatography Columns, empty, 50</t>
  </si>
  <si>
    <t>Econo-Pac 10DG Desalting Columns, 30</t>
  </si>
  <si>
    <t>Micro Bio-Spin Chromatography Columns, empty, 100</t>
  </si>
  <si>
    <t>Econo-Column® Chrom, Columns, 1 x 30 cm, 4</t>
  </si>
  <si>
    <t>AG® 1-X8 Resin, chloride, 100–200 mesh, 500 g</t>
  </si>
  <si>
    <t>AG 1-X8 Resin, formate, 200–400 mesh, 500 g</t>
  </si>
  <si>
    <t>Chelex® 100 Resin, mol, biol, grade, 200–400 mesh, 50 g</t>
  </si>
  <si>
    <t>Chelex 100 Resin, sodium, 100–200 mesh, 500 g</t>
  </si>
  <si>
    <t>Chelex 100 Resin, sodium, 200–400 mesh, 500 g</t>
  </si>
  <si>
    <t>Bio-Beads™ SM-2 Adsorbents, biotech, grade, 100 g</t>
  </si>
  <si>
    <t>iQ 96-Well Plates, 25</t>
  </si>
  <si>
    <t>Hard-Shell® 384-Well Plates, white well, clear shell, 50</t>
  </si>
  <si>
    <t>Hard-Shell 96-Well Plates, clear well, white shell, 50</t>
  </si>
  <si>
    <t>Hard-Shell 96-Well Plates, white well, white shell, 50</t>
  </si>
  <si>
    <t>Multiplate Low-Profile 96-Well Plates, natural, 25</t>
  </si>
  <si>
    <t>Multiplate Low-Profile 96-Well Plates, white, 25</t>
  </si>
  <si>
    <t>Multiplate 96-Well Plates, natural, 25</t>
  </si>
  <si>
    <t>Microseal® 96-Well Skirted Plates, natural, 50</t>
  </si>
  <si>
    <t>Pierceable Foil Heat Seal, 100</t>
  </si>
  <si>
    <t>Microseal ‘B’ Adhesive Seals, optical clarity, 100</t>
  </si>
  <si>
    <t>Microseal ‘F’ Foil, 100</t>
  </si>
  <si>
    <t>Titertube® Micro Test Tubes, bulk, 1,000</t>
  </si>
  <si>
    <t>Prot/Elec Pipet Tips, bulk, 1,000</t>
  </si>
  <si>
    <t>Prot/Elec Pipet Tips, racked, 1,020</t>
  </si>
  <si>
    <t>0,2 ml 8-Tube Strips Without Caps, natural, 125</t>
  </si>
  <si>
    <t>Optical Flat 8-Cap Strips, for 0,2 ml PCR tubes/plates, 120</t>
  </si>
  <si>
    <t>Low-Profile 0,2 ml 8-Tube Strips, without caps, natural, 120</t>
  </si>
  <si>
    <t>Low-Profile 0,2 ml 8-Tube Strips, white, 120</t>
  </si>
  <si>
    <t>Instructions pour passer une commande</t>
  </si>
  <si>
    <r>
      <t>Sélectionner la feuille "</t>
    </r>
    <r>
      <rPr>
        <b/>
        <sz val="11"/>
        <color theme="1"/>
        <rFont val="Calibri"/>
        <family val="2"/>
        <scheme val="minor"/>
      </rPr>
      <t>Bon de commande</t>
    </r>
    <r>
      <rPr>
        <sz val="11"/>
        <color theme="1"/>
        <rFont val="Calibri"/>
        <family val="2"/>
        <scheme val="minor"/>
      </rPr>
      <t>"</t>
    </r>
  </si>
  <si>
    <r>
      <t>Dans la cellule "</t>
    </r>
    <r>
      <rPr>
        <b/>
        <sz val="11"/>
        <color theme="1"/>
        <rFont val="Calibri"/>
        <family val="2"/>
        <scheme val="minor"/>
      </rPr>
      <t>Principal investigator</t>
    </r>
    <r>
      <rPr>
        <sz val="11"/>
        <color theme="1"/>
        <rFont val="Calibri"/>
        <family val="2"/>
        <scheme val="minor"/>
      </rPr>
      <t>", sélectionner dans la liste déroulante le laboratoire pour lequel la commande doit être passée. Les informations sur le contact seront mises à jour automatiquement.</t>
    </r>
  </si>
  <si>
    <r>
      <t xml:space="preserve">Si votre laboratoire n'apparaît pas dans la liste, veuillez nous envoyer un courriel avec </t>
    </r>
    <r>
      <rPr>
        <i/>
        <u/>
        <sz val="11"/>
        <color theme="1"/>
        <rFont val="Calibri"/>
        <family val="2"/>
        <scheme val="minor"/>
      </rPr>
      <t>le nom du chercheur, le département d'affiliation, le nom du contact principal pour le laboratoire et son numéro de téléphone</t>
    </r>
    <r>
      <rPr>
        <i/>
        <sz val="11"/>
        <color theme="1"/>
        <rFont val="Calibri"/>
        <family val="2"/>
        <scheme val="minor"/>
      </rPr>
      <t xml:space="preserve"> pour que nous l'ajoutions.</t>
    </r>
  </si>
  <si>
    <r>
      <t xml:space="preserve">Le prix affiché ne se mettra </t>
    </r>
    <r>
      <rPr>
        <i/>
        <u/>
        <sz val="11"/>
        <color theme="1"/>
        <rFont val="Calibri"/>
        <family val="2"/>
        <scheme val="minor"/>
      </rPr>
      <t>pas</t>
    </r>
    <r>
      <rPr>
        <i/>
        <sz val="11"/>
        <color theme="1"/>
        <rFont val="Calibri"/>
        <family val="2"/>
        <scheme val="minor"/>
      </rPr>
      <t xml:space="preserve"> à jour automatiquement. Vous devez le modifier manuellement.</t>
    </r>
  </si>
  <si>
    <t>Enregistrer le bon de commande rempli.</t>
  </si>
  <si>
    <r>
      <t xml:space="preserve">Envoyer le bon de commande en pièce jointe par courriel à </t>
    </r>
    <r>
      <rPr>
        <u/>
        <sz val="11"/>
        <color theme="1"/>
        <rFont val="Calibri"/>
        <family val="2"/>
        <scheme val="minor"/>
      </rPr>
      <t>biobars@bcm.umontreal.ca</t>
    </r>
    <r>
      <rPr>
        <sz val="11"/>
        <color theme="1"/>
        <rFont val="Calibri"/>
        <family val="2"/>
        <scheme val="minor"/>
      </rPr>
      <t xml:space="preserve"> en cliquant sur le bouton "</t>
    </r>
    <r>
      <rPr>
        <b/>
        <sz val="11"/>
        <color theme="1"/>
        <rFont val="Calibri"/>
        <family val="2"/>
        <scheme val="minor"/>
      </rPr>
      <t>5</t>
    </r>
    <r>
      <rPr>
        <sz val="11"/>
        <color theme="1"/>
        <rFont val="Calibri"/>
        <family val="2"/>
        <scheme val="minor"/>
      </rPr>
      <t>".</t>
    </r>
  </si>
  <si>
    <t>Instructions to order</t>
  </si>
  <si>
    <r>
      <t>Select the "</t>
    </r>
    <r>
      <rPr>
        <b/>
        <sz val="11"/>
        <color theme="1"/>
        <rFont val="Calibri"/>
        <family val="2"/>
        <scheme val="minor"/>
      </rPr>
      <t>Bon de commande</t>
    </r>
    <r>
      <rPr>
        <sz val="11"/>
        <color theme="1"/>
        <rFont val="Calibri"/>
        <family val="2"/>
        <scheme val="minor"/>
      </rPr>
      <t>" sheet</t>
    </r>
  </si>
  <si>
    <r>
      <t>In the "</t>
    </r>
    <r>
      <rPr>
        <b/>
        <sz val="11"/>
        <color theme="1"/>
        <rFont val="Calibri"/>
        <family val="2"/>
        <scheme val="minor"/>
      </rPr>
      <t>Principal investigator</t>
    </r>
    <r>
      <rPr>
        <sz val="11"/>
        <color theme="1"/>
        <rFont val="Calibri"/>
        <family val="2"/>
        <scheme val="minor"/>
      </rPr>
      <t>" cell, use the dropdown list to select the lab for which you want to order. Information about the contact will be automatically updated.</t>
    </r>
  </si>
  <si>
    <r>
      <t xml:space="preserve">If your lab does not appear in the list, send a mail to biobars@bcm.umontreal.ca with </t>
    </r>
    <r>
      <rPr>
        <i/>
        <u/>
        <sz val="11"/>
        <color theme="1"/>
        <rFont val="Calibri"/>
        <family val="2"/>
        <scheme val="minor"/>
      </rPr>
      <t>the name of the principal investigator, the department, the name of the main contact and his or her phone number</t>
    </r>
    <r>
      <rPr>
        <i/>
        <sz val="11"/>
        <color theme="1"/>
        <rFont val="Calibri"/>
        <family val="2"/>
        <scheme val="minor"/>
      </rPr>
      <t>. The lab will be added in the list.</t>
    </r>
  </si>
  <si>
    <r>
      <t xml:space="preserve">The price will </t>
    </r>
    <r>
      <rPr>
        <i/>
        <u/>
        <sz val="11"/>
        <color theme="1"/>
        <rFont val="Calibri"/>
        <family val="2"/>
        <scheme val="minor"/>
      </rPr>
      <t>not</t>
    </r>
    <r>
      <rPr>
        <i/>
        <sz val="11"/>
        <color theme="1"/>
        <rFont val="Calibri"/>
        <family val="2"/>
        <scheme val="minor"/>
      </rPr>
      <t xml:space="preserve"> be automatically updated. You have to change it manually.</t>
    </r>
  </si>
  <si>
    <t>Save the filled order form.</t>
  </si>
  <si>
    <r>
      <t xml:space="preserve">Send it to </t>
    </r>
    <r>
      <rPr>
        <u/>
        <sz val="11"/>
        <color theme="1"/>
        <rFont val="Calibri"/>
        <family val="2"/>
        <scheme val="minor"/>
      </rPr>
      <t>biobars@bcm.umontreal.ca</t>
    </r>
    <r>
      <rPr>
        <sz val="11"/>
        <color theme="1"/>
        <rFont val="Calibri"/>
        <family val="2"/>
        <scheme val="minor"/>
      </rPr>
      <t xml:space="preserve"> by clicking the "</t>
    </r>
    <r>
      <rPr>
        <b/>
        <sz val="11"/>
        <color theme="1"/>
        <rFont val="Calibri"/>
        <family val="2"/>
        <scheme val="minor"/>
      </rPr>
      <t>5</t>
    </r>
    <r>
      <rPr>
        <sz val="11"/>
        <color theme="1"/>
        <rFont val="Calibri"/>
        <family val="2"/>
        <scheme val="minor"/>
      </rPr>
      <t>" button with the filled form attached.</t>
    </r>
  </si>
  <si>
    <r>
      <t>In the "</t>
    </r>
    <r>
      <rPr>
        <b/>
        <sz val="11"/>
        <color theme="1"/>
        <rFont val="Calibri"/>
        <family val="2"/>
        <scheme val="minor"/>
      </rPr>
      <t>Credit Card Account #</t>
    </r>
    <r>
      <rPr>
        <sz val="11"/>
        <color theme="1"/>
        <rFont val="Calibri"/>
        <family val="2"/>
        <scheme val="minor"/>
      </rPr>
      <t>" cell, write in the credit card 16 numbers.</t>
    </r>
  </si>
  <si>
    <r>
      <t>In the "</t>
    </r>
    <r>
      <rPr>
        <b/>
        <sz val="11"/>
        <color theme="1"/>
        <rFont val="Calibri"/>
        <family val="2"/>
        <scheme val="minor"/>
      </rPr>
      <t>Card Holder</t>
    </r>
    <r>
      <rPr>
        <sz val="11"/>
        <color theme="1"/>
        <rFont val="Calibri"/>
        <family val="2"/>
        <scheme val="minor"/>
      </rPr>
      <t>" cell, write in the name of the card holder.</t>
    </r>
  </si>
  <si>
    <r>
      <t>Dans la cellule "</t>
    </r>
    <r>
      <rPr>
        <b/>
        <sz val="11"/>
        <color theme="1"/>
        <rFont val="Calibri"/>
        <family val="2"/>
        <scheme val="minor"/>
      </rPr>
      <t>Card Holder</t>
    </r>
    <r>
      <rPr>
        <sz val="11"/>
        <color theme="1"/>
        <rFont val="Calibri"/>
        <family val="2"/>
        <scheme val="minor"/>
      </rPr>
      <t>", entrer le nom du détenteur de la carte de crédit du laboratoire.</t>
    </r>
  </si>
  <si>
    <r>
      <t>Dans la cellule "</t>
    </r>
    <r>
      <rPr>
        <b/>
        <sz val="11"/>
        <color theme="1"/>
        <rFont val="Calibri"/>
        <family val="2"/>
        <scheme val="minor"/>
      </rPr>
      <t>Exp. Date</t>
    </r>
    <r>
      <rPr>
        <sz val="11"/>
        <color theme="1"/>
        <rFont val="Calibri"/>
        <family val="2"/>
        <scheme val="minor"/>
      </rPr>
      <t>", entrer le mois et l'année d'expiration de la carte de crédit du laboratoire.</t>
    </r>
  </si>
  <si>
    <r>
      <t>In the "</t>
    </r>
    <r>
      <rPr>
        <b/>
        <sz val="11"/>
        <color theme="1"/>
        <rFont val="Calibri"/>
        <family val="2"/>
        <scheme val="minor"/>
      </rPr>
      <t>Exp. Date</t>
    </r>
    <r>
      <rPr>
        <sz val="11"/>
        <color theme="1"/>
        <rFont val="Calibri"/>
        <family val="2"/>
        <scheme val="minor"/>
      </rPr>
      <t>" cell, write the credit card's expiration date.</t>
    </r>
  </si>
  <si>
    <r>
      <t>Dans la colonne "</t>
    </r>
    <r>
      <rPr>
        <b/>
        <sz val="11"/>
        <color theme="1"/>
        <rFont val="Calibri"/>
        <family val="2"/>
        <scheme val="minor"/>
      </rPr>
      <t>Qty</t>
    </r>
    <r>
      <rPr>
        <sz val="11"/>
        <color theme="1"/>
        <rFont val="Calibri"/>
        <family val="2"/>
        <scheme val="minor"/>
      </rPr>
      <t>", entrer la quantité désirée pour le produit.</t>
    </r>
  </si>
  <si>
    <r>
      <t>In the "</t>
    </r>
    <r>
      <rPr>
        <b/>
        <sz val="11"/>
        <color theme="1"/>
        <rFont val="Calibri"/>
        <family val="2"/>
        <scheme val="minor"/>
      </rPr>
      <t>Qty</t>
    </r>
    <r>
      <rPr>
        <sz val="11"/>
        <color theme="1"/>
        <rFont val="Calibri"/>
        <family val="2"/>
        <scheme val="minor"/>
      </rPr>
      <t>" column, write in the desired quantity.</t>
    </r>
  </si>
  <si>
    <r>
      <t>Si vous avez un code de promotion ou un numéro de soumission, inscrire le numéro ou le code dans la colonne "</t>
    </r>
    <r>
      <rPr>
        <b/>
        <sz val="11"/>
        <color theme="1"/>
        <rFont val="Calibri"/>
        <family val="2"/>
        <scheme val="minor"/>
      </rPr>
      <t>Promotion / Quotation</t>
    </r>
    <r>
      <rPr>
        <sz val="11"/>
        <color theme="1"/>
        <rFont val="Calibri"/>
        <family val="2"/>
        <scheme val="minor"/>
      </rPr>
      <t>".</t>
    </r>
  </si>
  <si>
    <r>
      <t>If you have a promotion code or a quotation number, write it down in the "</t>
    </r>
    <r>
      <rPr>
        <b/>
        <sz val="11"/>
        <color theme="1"/>
        <rFont val="Calibri"/>
        <family val="2"/>
        <scheme val="minor"/>
      </rPr>
      <t>Promotion / Quotation</t>
    </r>
    <r>
      <rPr>
        <sz val="11"/>
        <color theme="1"/>
        <rFont val="Calibri"/>
        <family val="2"/>
        <scheme val="minor"/>
      </rPr>
      <t>" cell.</t>
    </r>
  </si>
  <si>
    <r>
      <t>Dans la colonne  "</t>
    </r>
    <r>
      <rPr>
        <b/>
        <sz val="11"/>
        <color theme="1"/>
        <rFont val="Calibri"/>
        <family val="2"/>
        <scheme val="minor"/>
      </rPr>
      <t>Catalogue #</t>
    </r>
    <r>
      <rPr>
        <sz val="11"/>
        <color theme="1"/>
        <rFont val="Calibri"/>
        <family val="2"/>
        <scheme val="minor"/>
      </rPr>
      <t>", sélectionner le (ou les) numéros de catalogue correspondant au(x) produits que vous souhaitez commander dans la liste déroulante. Les informations sur la description et le prix du produit sélectionné vont se mettre à jour automatiquement.</t>
    </r>
  </si>
  <si>
    <r>
      <t>In the "</t>
    </r>
    <r>
      <rPr>
        <b/>
        <sz val="11"/>
        <color theme="1"/>
        <rFont val="Calibri"/>
        <family val="2"/>
        <scheme val="minor"/>
      </rPr>
      <t>Catalogue #</t>
    </r>
    <r>
      <rPr>
        <sz val="11"/>
        <color theme="1"/>
        <rFont val="Calibri"/>
        <family val="2"/>
        <scheme val="minor"/>
      </rPr>
      <t>" column, use the dropdown list to select the product(s) catalog number(s) for the product(s) you wish to order. Informations about the product (description and price) will be automatically updated.</t>
    </r>
  </si>
  <si>
    <t>Si le produit ne figure pas dans la liste, entrer le numéro de catalogue, la description et le prix de celui-ci.
Pour commander plus de 6 produits différents, remplissez un autre bon de commande.</t>
  </si>
  <si>
    <t>If the product does not appear in the dropdown list, write in the catalog number, the description and the price for it.
For more than 6 different products, fill another form.</t>
  </si>
  <si>
    <t xml:space="preserve">Blunk Rikard </t>
  </si>
  <si>
    <t xml:space="preserve">Tocheva Elitza </t>
  </si>
  <si>
    <t>Doaa Fakih</t>
  </si>
  <si>
    <t>elitza.tocheva@umontreal.ca</t>
  </si>
  <si>
    <t>Li Yuan</t>
  </si>
  <si>
    <t>Yuan Li</t>
  </si>
  <si>
    <t>y.li@umontreal.ca</t>
  </si>
  <si>
    <t>Annie Laplante</t>
  </si>
  <si>
    <t>a.laplante@umontreal.ca</t>
  </si>
  <si>
    <t>Sarah Melissa Jane Abraham</t>
  </si>
  <si>
    <t>sarah.melissa.jane.abraham@umontreal.ca</t>
  </si>
  <si>
    <t>D'Avanzo Nazzareno</t>
  </si>
  <si>
    <t>Yoann Lussier</t>
  </si>
  <si>
    <t>yoann.lussier@umontreal.ca</t>
  </si>
  <si>
    <t>Sauvageau Guy</t>
  </si>
  <si>
    <t>Nadine Mayotte / Simon Girard</t>
  </si>
  <si>
    <t>nadine.mayotte@umontreal.ca</t>
  </si>
  <si>
    <t>Candice Cros</t>
  </si>
  <si>
    <t>candicecros@hotmail.com</t>
  </si>
  <si>
    <t>Duperthuy Marylise</t>
  </si>
  <si>
    <t>Smith Matthew J.</t>
  </si>
  <si>
    <t>Marilyn Goudreault</t>
  </si>
  <si>
    <t>marilyn.goudreault@umontreal.ca</t>
  </si>
  <si>
    <t>Emery Gregory</t>
  </si>
  <si>
    <t>Sarah Keil</t>
  </si>
  <si>
    <t>sarah.keil@umontreal.ca</t>
  </si>
  <si>
    <t>Breton Sophie</t>
  </si>
  <si>
    <t>Sophie Breton</t>
  </si>
  <si>
    <t>s.breton@umontreal.ca</t>
  </si>
  <si>
    <t>Karine Dufresne</t>
  </si>
  <si>
    <t>karine.dufresne@umontreal.ca</t>
  </si>
  <si>
    <t>Pelletier Marc</t>
  </si>
  <si>
    <t>Hamed Layeghkhavidaki</t>
  </si>
  <si>
    <t>layegh.hamed@gmail.com</t>
  </si>
  <si>
    <t>Lapointe François-Joseph</t>
  </si>
  <si>
    <t>Virginie Lemieux-Labonté</t>
  </si>
  <si>
    <t>virginie.lemieux-labonte@umontreal.ca</t>
  </si>
  <si>
    <t>514-794-8660</t>
  </si>
  <si>
    <t>514-343-6111 #2091</t>
  </si>
  <si>
    <t>514-343-6111 #2286</t>
  </si>
  <si>
    <t>514-343-6111 #4395</t>
  </si>
  <si>
    <t>514-343-6111 #44052 / 30556</t>
  </si>
  <si>
    <t>514-343-6111 #1929</t>
  </si>
  <si>
    <t>514-343-6111 #4376</t>
  </si>
  <si>
    <t>514-343-6111 #6370</t>
  </si>
  <si>
    <t>514-343-6111 #0305</t>
  </si>
  <si>
    <t>514-343-6111 #1025</t>
  </si>
  <si>
    <t>514-343-6111 #5178</t>
  </si>
  <si>
    <t>514-343-6111 #38523</t>
  </si>
  <si>
    <t>514-343-6111 #3359</t>
  </si>
  <si>
    <t>514-343-6111 #6525</t>
  </si>
  <si>
    <t>514-343-6111 #5172</t>
  </si>
  <si>
    <t>514-343-6111 #50556</t>
  </si>
  <si>
    <t>514-343-6111 #6320</t>
  </si>
  <si>
    <t>514-343-6111 #3085</t>
  </si>
  <si>
    <t>514-343-6111 #3135</t>
  </si>
  <si>
    <t>514-343-6111 #0666</t>
  </si>
  <si>
    <t>514-343-6111 #3300</t>
  </si>
  <si>
    <t>514-343-6111 #5187 / 5162</t>
  </si>
  <si>
    <t>514-343-6111 #3113</t>
  </si>
  <si>
    <t>514-343-6111 #31281</t>
  </si>
  <si>
    <t>514-343-6111 #5796</t>
  </si>
  <si>
    <t>514-343-6111 #32942</t>
  </si>
  <si>
    <t>514-343-6111 #0636</t>
  </si>
  <si>
    <t>514-343-6111 #5090 / 5160</t>
  </si>
  <si>
    <t>514-343-6111 #5617</t>
  </si>
  <si>
    <t>514-343-6111 #2464</t>
  </si>
  <si>
    <t>514-343-6111 #0913</t>
  </si>
  <si>
    <t>514-343-6111 #3290</t>
  </si>
  <si>
    <t>514-343-6111 #2603</t>
  </si>
  <si>
    <t>514-343-6111 #38166</t>
  </si>
  <si>
    <t>514-343-6111 #2120</t>
  </si>
  <si>
    <t>514-343-6111 #8095</t>
  </si>
  <si>
    <t>514-343-6111 #48578</t>
  </si>
  <si>
    <t>514-343-6111 #2686</t>
  </si>
  <si>
    <t>514-343-6111 #5794</t>
  </si>
  <si>
    <t>514-343-6111 #5180</t>
  </si>
  <si>
    <t>514-343-6111 #3234</t>
  </si>
  <si>
    <t>514-343-6111 #3780</t>
  </si>
  <si>
    <t>514-343-6111 #2422</t>
  </si>
  <si>
    <t>514-343-6111 #3335</t>
  </si>
  <si>
    <t>514-343-6111 #5376</t>
  </si>
  <si>
    <t>514-343-6111 #0333</t>
  </si>
  <si>
    <t>514-343-6111 #17295</t>
  </si>
  <si>
    <t>514-343-6111 #8097</t>
  </si>
  <si>
    <t>514-343-6111 #3205</t>
  </si>
  <si>
    <t>514-343-6111 #5222</t>
  </si>
  <si>
    <t>514-343-6111 #3130</t>
  </si>
  <si>
    <t>514-343-6111 #1030</t>
  </si>
  <si>
    <t>514-343-6111 #6673</t>
  </si>
  <si>
    <t>514-343-6111 #1860</t>
  </si>
  <si>
    <t>514-343-6111 #3918 / 2876</t>
  </si>
  <si>
    <t>514-343-6111 #5116</t>
  </si>
  <si>
    <t>514-343-6111 #3070</t>
  </si>
  <si>
    <t>514-343-6111 #2150</t>
  </si>
  <si>
    <t>514-343-6111 #1780</t>
  </si>
  <si>
    <t>514-343-6111 #32788</t>
  </si>
  <si>
    <t>514-343-6111 #0920</t>
  </si>
  <si>
    <t>514-343-6111 #5813</t>
  </si>
  <si>
    <t>514-343-6111 #2724</t>
  </si>
  <si>
    <t>514-343-6111 #35190</t>
  </si>
  <si>
    <t>514-343-6111 #1481</t>
  </si>
  <si>
    <t>514-343-6111 #7715</t>
  </si>
  <si>
    <t>514-343-6111 #3821</t>
  </si>
  <si>
    <t>514-343-6111 #6668</t>
  </si>
  <si>
    <t>514-343-6111 #6465</t>
  </si>
  <si>
    <t>514-343-6111 #0670</t>
  </si>
  <si>
    <t>514-343-6111 #43842</t>
  </si>
  <si>
    <t>514-343-6111 #5364</t>
  </si>
  <si>
    <t>Emmanuelle Saint-Germain</t>
  </si>
  <si>
    <t>emmanuelle.saint-germain@umontreal.ca</t>
  </si>
  <si>
    <t>SCPrice 2018</t>
  </si>
  <si>
    <t>Pouria Dasmeh</t>
  </si>
  <si>
    <t>pouria.dasmeh@umontreal.ca</t>
  </si>
  <si>
    <t>Amira Yazidi</t>
  </si>
  <si>
    <t>amira.yazidi@umontreal.ca</t>
  </si>
  <si>
    <t>Robitaille Richard</t>
  </si>
  <si>
    <t>Joanne Vallée</t>
  </si>
  <si>
    <t>514-343-6111#4390</t>
  </si>
  <si>
    <t>joanne.vallee@umontreal.ca</t>
  </si>
  <si>
    <r>
      <t>Dans la cellule "</t>
    </r>
    <r>
      <rPr>
        <b/>
        <sz val="11"/>
        <color theme="1"/>
        <rFont val="Calibri"/>
        <family val="2"/>
        <scheme val="minor"/>
      </rPr>
      <t>Credit Card Account #</t>
    </r>
    <r>
      <rPr>
        <sz val="11"/>
        <color theme="1"/>
        <rFont val="Calibri"/>
        <family val="2"/>
        <scheme val="minor"/>
      </rPr>
      <t>", entrer les 4 chiffres de la carte de crédit du laboratoire.</t>
    </r>
  </si>
  <si>
    <t xml:space="preserve">Responsable: Myriam Beauchemin                Phone: 514-343-6111 ext: 5186    </t>
  </si>
  <si>
    <t>Zahra Saraf</t>
  </si>
  <si>
    <t>zahra.sahaf@umontreal.ca</t>
  </si>
  <si>
    <t>514-629-7652</t>
  </si>
  <si>
    <t xml:space="preserve">Gravel Simon-Pierre </t>
  </si>
  <si>
    <t>Simon-Pierre Gravel</t>
  </si>
  <si>
    <t>sp.gravel@umontrel.ca</t>
  </si>
  <si>
    <t>514-343-6525</t>
  </si>
  <si>
    <t>x</t>
  </si>
  <si>
    <t>?</t>
  </si>
  <si>
    <t>x Biorad123</t>
  </si>
  <si>
    <t xml:space="preserve">x Biorad123  </t>
  </si>
  <si>
    <t>pas tout entré</t>
  </si>
  <si>
    <t>Pitre Frédéric</t>
  </si>
  <si>
    <t>Vanessa Grenier</t>
  </si>
  <si>
    <t>vanessa.grenier@umontreal.ca</t>
  </si>
  <si>
    <t>514-343-6111 #82352</t>
  </si>
  <si>
    <t>Myriam Beauchemin</t>
  </si>
  <si>
    <t>myriam.beauchemin.1@umontreal.ca</t>
  </si>
  <si>
    <t>514-343-6111 #5186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</si>
</sst>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0.00\ &quot;$&quot;"/>
    <numFmt numFmtId="166" formatCode="dd/mm/yyyy;@"/>
  </numFmts>
  <fonts count="23"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b/>
      <sz val="18"/>
      <color theme="1"/>
      <name val="Times New Roman"/>
      <family val="1"/>
    </font>
    <font>
      <sz val="16"/>
      <color theme="1"/>
      <name val="Times New Roman"/>
      <family val="1"/>
    </font>
    <font>
      <u/>
      <sz val="11"/>
      <color theme="10"/>
      <name val="Calibri"/>
      <family val="2"/>
    </font>
    <font>
      <u/>
      <sz val="16"/>
      <color theme="10"/>
      <name val="Calibri"/>
      <family val="2"/>
    </font>
    <font>
      <b/>
      <sz val="12"/>
      <color theme="1"/>
      <name val="Calibri"/>
      <family val="2"/>
      <scheme val="minor"/>
    </font>
    <font>
      <b/>
      <sz val="12"/>
      <color theme="1"/>
      <name val="Times New Roman"/>
      <family val="1"/>
    </font>
    <font>
      <b/>
      <sz val="16"/>
      <color theme="1"/>
      <name val="Calibri"/>
      <family val="2"/>
      <scheme val="minor"/>
    </font>
    <font>
      <sz val="12"/>
      <color theme="1"/>
      <name val="Wingdings"/>
      <charset val="2"/>
    </font>
    <font>
      <b/>
      <sz val="14"/>
      <color theme="1"/>
      <name val="Calibri"/>
      <family val="2"/>
      <scheme val="minor"/>
    </font>
    <font>
      <b/>
      <sz val="11"/>
      <color indexed="8"/>
      <name val="Calibri"/>
      <family val="2"/>
      <scheme val="minor"/>
    </font>
    <font>
      <b/>
      <sz val="18"/>
      <color rgb="FFFF0000"/>
      <name val="Calibri"/>
      <family val="2"/>
      <scheme val="minor"/>
    </font>
    <font>
      <b/>
      <i/>
      <u/>
      <sz val="12"/>
      <name val="Calibri"/>
      <family val="2"/>
      <scheme val="minor"/>
    </font>
    <font>
      <sz val="12"/>
      <name val="Calibri"/>
      <family val="2"/>
      <scheme val="minor"/>
    </font>
    <font>
      <b/>
      <i/>
      <sz val="12"/>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89999084444715716"/>
        <bgColor indexed="64"/>
      </patternFill>
    </fill>
    <fill>
      <patternFill patternType="solid">
        <fgColor theme="9"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164" fontId="2" fillId="0" borderId="0" applyFont="0" applyFill="0" applyBorder="0" applyAlignment="0" applyProtection="0"/>
    <xf numFmtId="0" fontId="7" fillId="0" borderId="0" applyNumberFormat="0" applyFill="0" applyBorder="0" applyAlignment="0" applyProtection="0">
      <alignment vertical="top"/>
      <protection locked="0"/>
    </xf>
  </cellStyleXfs>
  <cellXfs count="126">
    <xf numFmtId="0" fontId="0" fillId="0" borderId="0" xfId="0"/>
    <xf numFmtId="0" fontId="1" fillId="0" borderId="0" xfId="0" applyFont="1" applyFill="1" applyBorder="1"/>
    <xf numFmtId="0" fontId="1" fillId="0" borderId="0" xfId="0" applyFont="1" applyFill="1" applyBorder="1" applyAlignment="1">
      <alignment horizontal="left"/>
    </xf>
    <xf numFmtId="164" fontId="1" fillId="0" borderId="0" xfId="1" applyFont="1" applyFill="1" applyBorder="1" applyAlignment="1">
      <alignment horizontal="right"/>
    </xf>
    <xf numFmtId="0" fontId="5" fillId="0" borderId="0" xfId="0" applyFont="1" applyAlignment="1">
      <alignment horizontal="left" vertical="center" wrapText="1"/>
    </xf>
    <xf numFmtId="0" fontId="6" fillId="0" borderId="0" xfId="0" applyFont="1" applyAlignment="1">
      <alignment horizontal="left" wrapText="1"/>
    </xf>
    <xf numFmtId="0" fontId="8" fillId="0" borderId="0" xfId="2" applyFont="1" applyAlignment="1" applyProtection="1">
      <alignment horizontal="left" vertical="center" wrapText="1"/>
    </xf>
    <xf numFmtId="0" fontId="9" fillId="0" borderId="1" xfId="0" applyFont="1" applyBorder="1" applyAlignment="1">
      <alignment horizontal="right"/>
    </xf>
    <xf numFmtId="0" fontId="9" fillId="0" borderId="3" xfId="0" applyFont="1" applyBorder="1" applyAlignment="1">
      <alignment horizontal="center"/>
    </xf>
    <xf numFmtId="0" fontId="9" fillId="0" borderId="3" xfId="0" applyFont="1" applyBorder="1" applyAlignment="1">
      <alignment horizontal="right"/>
    </xf>
    <xf numFmtId="0" fontId="9" fillId="0" borderId="5" xfId="0" applyFont="1" applyBorder="1" applyAlignment="1">
      <alignment horizontal="right"/>
    </xf>
    <xf numFmtId="0" fontId="9" fillId="0" borderId="0" xfId="0" applyFont="1" applyBorder="1" applyAlignment="1">
      <alignment horizontal="center"/>
    </xf>
    <xf numFmtId="0" fontId="9" fillId="0" borderId="0" xfId="0" applyFont="1" applyBorder="1" applyAlignment="1">
      <alignment horizontal="right"/>
    </xf>
    <xf numFmtId="0" fontId="0" fillId="0" borderId="0" xfId="0" applyBorder="1"/>
    <xf numFmtId="0" fontId="0" fillId="0" borderId="8" xfId="0" applyBorder="1"/>
    <xf numFmtId="0" fontId="0" fillId="0" borderId="10" xfId="0" applyBorder="1"/>
    <xf numFmtId="0" fontId="0" fillId="0" borderId="11" xfId="0" applyBorder="1"/>
    <xf numFmtId="0" fontId="0" fillId="0" borderId="12" xfId="0" applyBorder="1"/>
    <xf numFmtId="0" fontId="10" fillId="0" borderId="3" xfId="0" applyFont="1" applyBorder="1"/>
    <xf numFmtId="0" fontId="10" fillId="0" borderId="13" xfId="0" applyFont="1" applyBorder="1"/>
    <xf numFmtId="0" fontId="11" fillId="0" borderId="1" xfId="0" applyFont="1" applyBorder="1"/>
    <xf numFmtId="0" fontId="0" fillId="0" borderId="3" xfId="0" applyBorder="1"/>
    <xf numFmtId="0" fontId="0" fillId="0" borderId="13" xfId="0" applyBorder="1"/>
    <xf numFmtId="0" fontId="12" fillId="0" borderId="0" xfId="0" applyFont="1" applyBorder="1"/>
    <xf numFmtId="0" fontId="12" fillId="0" borderId="8" xfId="0" applyFont="1" applyBorder="1"/>
    <xf numFmtId="0" fontId="3" fillId="0" borderId="5" xfId="0" applyFont="1" applyBorder="1"/>
    <xf numFmtId="0" fontId="10" fillId="0" borderId="0" xfId="0" applyFont="1" applyBorder="1"/>
    <xf numFmtId="0" fontId="0" fillId="0" borderId="5" xfId="0" applyBorder="1"/>
    <xf numFmtId="0" fontId="0" fillId="0" borderId="1" xfId="0" applyBorder="1"/>
    <xf numFmtId="0" fontId="9" fillId="0" borderId="5" xfId="0" applyFont="1" applyBorder="1" applyAlignment="1">
      <alignment horizontal="center"/>
    </xf>
    <xf numFmtId="0" fontId="13" fillId="3" borderId="14" xfId="0" applyFont="1" applyFill="1" applyBorder="1"/>
    <xf numFmtId="0" fontId="13" fillId="3" borderId="15" xfId="0" applyFont="1" applyFill="1" applyBorder="1"/>
    <xf numFmtId="0" fontId="13" fillId="3" borderId="15" xfId="0" applyFont="1" applyFill="1" applyBorder="1" applyAlignment="1">
      <alignment horizontal="center"/>
    </xf>
    <xf numFmtId="0" fontId="13" fillId="3" borderId="16" xfId="0" applyFont="1" applyFill="1" applyBorder="1" applyAlignment="1">
      <alignment horizontal="center"/>
    </xf>
    <xf numFmtId="0" fontId="0" fillId="0" borderId="0" xfId="0" applyAlignment="1">
      <alignment horizontal="center"/>
    </xf>
    <xf numFmtId="0" fontId="10" fillId="0" borderId="8" xfId="0" applyFont="1" applyBorder="1"/>
    <xf numFmtId="0" fontId="0" fillId="0" borderId="10" xfId="0" applyFont="1" applyBorder="1"/>
    <xf numFmtId="0" fontId="9" fillId="2" borderId="10" xfId="0" applyFont="1" applyFill="1" applyBorder="1"/>
    <xf numFmtId="0" fontId="9" fillId="0" borderId="11" xfId="0" applyFont="1" applyBorder="1"/>
    <xf numFmtId="0" fontId="9" fillId="0" borderId="12" xfId="0" applyFont="1" applyBorder="1"/>
    <xf numFmtId="0" fontId="9" fillId="0" borderId="5" xfId="0" applyFont="1" applyBorder="1" applyAlignment="1"/>
    <xf numFmtId="0" fontId="7" fillId="0" borderId="0" xfId="2" applyBorder="1" applyAlignment="1" applyProtection="1"/>
    <xf numFmtId="0" fontId="1" fillId="0" borderId="4" xfId="0" applyFont="1" applyBorder="1" applyAlignment="1">
      <alignment horizontal="center"/>
    </xf>
    <xf numFmtId="0" fontId="0" fillId="0" borderId="7" xfId="0" applyFont="1" applyBorder="1"/>
    <xf numFmtId="0" fontId="0" fillId="0" borderId="8" xfId="0" applyFont="1" applyBorder="1"/>
    <xf numFmtId="0" fontId="0" fillId="0" borderId="9" xfId="0" applyFont="1" applyBorder="1" applyAlignment="1">
      <alignment horizontal="center"/>
    </xf>
    <xf numFmtId="3" fontId="3" fillId="2" borderId="0" xfId="0" applyNumberFormat="1" applyFont="1" applyFill="1" applyBorder="1" applyAlignment="1">
      <alignment horizontal="center"/>
    </xf>
    <xf numFmtId="49" fontId="0" fillId="2" borderId="8" xfId="0" applyNumberFormat="1" applyFill="1" applyBorder="1" applyAlignment="1">
      <alignment horizontal="center"/>
    </xf>
    <xf numFmtId="0" fontId="9" fillId="2" borderId="0" xfId="0" applyFont="1" applyFill="1" applyBorder="1" applyAlignment="1"/>
    <xf numFmtId="0" fontId="0" fillId="0" borderId="17" xfId="0" applyBorder="1"/>
    <xf numFmtId="0" fontId="13" fillId="3" borderId="27" xfId="0" applyFont="1" applyFill="1" applyBorder="1"/>
    <xf numFmtId="165" fontId="13" fillId="0" borderId="23" xfId="0" applyNumberFormat="1" applyFont="1" applyBorder="1" applyAlignment="1" applyProtection="1">
      <alignment horizontal="center"/>
    </xf>
    <xf numFmtId="0" fontId="0" fillId="4" borderId="20" xfId="0" applyFill="1" applyBorder="1"/>
    <xf numFmtId="0" fontId="0" fillId="4" borderId="29" xfId="0" applyFill="1" applyBorder="1"/>
    <xf numFmtId="0" fontId="0" fillId="4" borderId="31" xfId="0" applyFill="1" applyBorder="1"/>
    <xf numFmtId="165" fontId="13" fillId="0" borderId="32" xfId="0" applyNumberFormat="1" applyFont="1" applyBorder="1" applyAlignment="1" applyProtection="1">
      <alignment horizontal="center"/>
    </xf>
    <xf numFmtId="0" fontId="14" fillId="0" borderId="5" xfId="0" applyFont="1" applyBorder="1"/>
    <xf numFmtId="0" fontId="1" fillId="0" borderId="7"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17" xfId="0" applyFont="1" applyFill="1" applyBorder="1" applyAlignment="1" applyProtection="1">
      <alignment horizontal="center"/>
      <protection locked="0"/>
    </xf>
    <xf numFmtId="0" fontId="13" fillId="0" borderId="17" xfId="0" applyNumberFormat="1" applyFont="1" applyFill="1" applyBorder="1" applyAlignment="1" applyProtection="1">
      <alignment horizontal="center" shrinkToFit="1"/>
      <protection locked="0"/>
    </xf>
    <xf numFmtId="0" fontId="13" fillId="0" borderId="17" xfId="0" applyFont="1" applyBorder="1" applyAlignment="1" applyProtection="1">
      <alignment horizontal="left" wrapText="1"/>
      <protection locked="0"/>
    </xf>
    <xf numFmtId="165" fontId="13" fillId="0" borderId="17" xfId="0" applyNumberFormat="1" applyFont="1" applyBorder="1" applyAlignment="1" applyProtection="1">
      <alignment horizontal="center" wrapText="1"/>
      <protection locked="0"/>
    </xf>
    <xf numFmtId="0" fontId="13" fillId="0" borderId="22"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13" fillId="0" borderId="25" xfId="0" applyFont="1" applyBorder="1" applyAlignment="1" applyProtection="1">
      <alignment horizontal="left" wrapText="1"/>
      <protection locked="0"/>
    </xf>
    <xf numFmtId="165" fontId="13" fillId="0" borderId="25" xfId="0" applyNumberFormat="1" applyFont="1" applyBorder="1" applyAlignment="1" applyProtection="1">
      <alignment horizontal="center" wrapText="1"/>
      <protection locked="0"/>
    </xf>
    <xf numFmtId="49" fontId="0" fillId="0" borderId="17" xfId="0" applyNumberFormat="1" applyBorder="1"/>
    <xf numFmtId="49" fontId="0" fillId="4" borderId="30" xfId="0" applyNumberFormat="1" applyFill="1" applyBorder="1" applyAlignment="1">
      <alignment horizontal="right"/>
    </xf>
    <xf numFmtId="49" fontId="0" fillId="0" borderId="17" xfId="0" applyNumberFormat="1" applyBorder="1" applyAlignment="1">
      <alignment horizontal="right"/>
    </xf>
    <xf numFmtId="49" fontId="0" fillId="0" borderId="17" xfId="0" quotePrefix="1" applyNumberFormat="1" applyBorder="1" applyAlignment="1">
      <alignment horizontal="right"/>
    </xf>
    <xf numFmtId="49" fontId="0" fillId="0" borderId="0" xfId="0" applyNumberFormat="1" applyAlignment="1">
      <alignment horizontal="right"/>
    </xf>
    <xf numFmtId="49" fontId="3" fillId="0" borderId="19" xfId="0" applyNumberFormat="1" applyFont="1" applyBorder="1" applyAlignment="1" applyProtection="1">
      <alignment horizontal="center"/>
      <protection locked="0"/>
    </xf>
    <xf numFmtId="0" fontId="9" fillId="2" borderId="19" xfId="0" applyFont="1" applyFill="1" applyBorder="1" applyAlignment="1" applyProtection="1">
      <alignment horizontal="center"/>
      <protection locked="0"/>
    </xf>
    <xf numFmtId="0" fontId="15" fillId="0" borderId="21" xfId="0" applyFont="1" applyBorder="1" applyAlignment="1">
      <alignment horizontal="center"/>
    </xf>
    <xf numFmtId="165" fontId="15" fillId="0" borderId="12" xfId="0" applyNumberFormat="1" applyFont="1" applyBorder="1" applyAlignment="1">
      <alignment horizontal="center"/>
    </xf>
    <xf numFmtId="0" fontId="16" fillId="4" borderId="14" xfId="0" applyFont="1" applyFill="1" applyBorder="1" applyAlignment="1">
      <alignment horizontal="left"/>
    </xf>
    <xf numFmtId="0" fontId="16" fillId="4" borderId="15" xfId="0" applyFont="1" applyFill="1" applyBorder="1"/>
    <xf numFmtId="0" fontId="17" fillId="0" borderId="18" xfId="0" applyFont="1" applyFill="1" applyBorder="1" applyAlignment="1">
      <alignment horizontal="left"/>
    </xf>
    <xf numFmtId="0" fontId="17" fillId="0" borderId="18" xfId="0" applyFont="1" applyFill="1" applyBorder="1"/>
    <xf numFmtId="164" fontId="17" fillId="0" borderId="18" xfId="1" applyFont="1" applyFill="1" applyBorder="1" applyAlignment="1">
      <alignment horizontal="right"/>
    </xf>
    <xf numFmtId="0" fontId="17" fillId="0" borderId="17" xfId="0" applyFont="1" applyFill="1" applyBorder="1" applyAlignment="1">
      <alignment horizontal="left"/>
    </xf>
    <xf numFmtId="0" fontId="17" fillId="0" borderId="17" xfId="0" applyFont="1" applyFill="1" applyBorder="1"/>
    <xf numFmtId="164" fontId="17" fillId="0" borderId="17" xfId="1" applyFont="1" applyFill="1" applyBorder="1" applyAlignment="1">
      <alignment horizontal="right"/>
    </xf>
    <xf numFmtId="0" fontId="17" fillId="0" borderId="28" xfId="0" applyFont="1" applyFill="1" applyBorder="1" applyAlignment="1">
      <alignment horizontal="left"/>
    </xf>
    <xf numFmtId="0" fontId="17" fillId="0" borderId="28" xfId="0" applyFont="1" applyFill="1" applyBorder="1"/>
    <xf numFmtId="164" fontId="17" fillId="0" borderId="28" xfId="1" applyFont="1" applyFill="1" applyBorder="1" applyAlignment="1">
      <alignment horizontal="right"/>
    </xf>
    <xf numFmtId="164" fontId="17" fillId="0" borderId="0" xfId="1" applyFont="1" applyFill="1" applyBorder="1" applyAlignment="1">
      <alignment horizontal="right"/>
    </xf>
    <xf numFmtId="0" fontId="18" fillId="0" borderId="0" xfId="0" applyFont="1" applyFill="1" applyBorder="1" applyAlignment="1">
      <alignment horizontal="left"/>
    </xf>
    <xf numFmtId="0" fontId="3" fillId="5" borderId="37" xfId="0" applyFont="1" applyFill="1" applyBorder="1" applyAlignment="1">
      <alignment horizontal="center" vertical="center"/>
    </xf>
    <xf numFmtId="0" fontId="0" fillId="5" borderId="38" xfId="0" applyFill="1" applyBorder="1" applyAlignment="1">
      <alignment vertical="center" wrapText="1"/>
    </xf>
    <xf numFmtId="0" fontId="3" fillId="0" borderId="22" xfId="0" applyFont="1" applyBorder="1" applyAlignment="1">
      <alignment horizontal="center" vertical="center"/>
    </xf>
    <xf numFmtId="0" fontId="0" fillId="0" borderId="33" xfId="0" applyBorder="1" applyAlignment="1">
      <alignment vertical="center" wrapText="1"/>
    </xf>
    <xf numFmtId="0" fontId="19" fillId="0" borderId="0" xfId="0" applyFont="1" applyAlignment="1">
      <alignment vertical="center" wrapText="1"/>
    </xf>
    <xf numFmtId="0" fontId="3" fillId="5" borderId="22" xfId="0" applyFont="1" applyFill="1" applyBorder="1" applyAlignment="1">
      <alignment horizontal="center" vertical="center"/>
    </xf>
    <xf numFmtId="0" fontId="0" fillId="5" borderId="33" xfId="0" applyFill="1" applyBorder="1" applyAlignment="1">
      <alignment vertical="center" wrapText="1"/>
    </xf>
    <xf numFmtId="0" fontId="0" fillId="0" borderId="33" xfId="0" applyFill="1" applyBorder="1" applyAlignment="1">
      <alignment vertical="center" wrapText="1"/>
    </xf>
    <xf numFmtId="0" fontId="0" fillId="5" borderId="8" xfId="0" applyFill="1" applyBorder="1"/>
    <xf numFmtId="0" fontId="19" fillId="0" borderId="0" xfId="0" applyFont="1" applyAlignment="1">
      <alignment wrapText="1"/>
    </xf>
    <xf numFmtId="0" fontId="3" fillId="0" borderId="24" xfId="0" applyFont="1" applyBorder="1" applyAlignment="1">
      <alignment horizontal="center" vertical="center"/>
    </xf>
    <xf numFmtId="0" fontId="0" fillId="0" borderId="32" xfId="0" applyBorder="1" applyAlignment="1">
      <alignment vertical="center" wrapText="1"/>
    </xf>
    <xf numFmtId="0" fontId="0" fillId="6" borderId="0" xfId="0" applyFill="1"/>
    <xf numFmtId="0" fontId="3" fillId="6" borderId="0" xfId="0" applyFont="1" applyFill="1" applyAlignment="1">
      <alignment horizontal="center" vertical="center"/>
    </xf>
    <xf numFmtId="0" fontId="3" fillId="0" borderId="0" xfId="0" applyFont="1" applyAlignment="1">
      <alignment horizontal="center" vertical="center"/>
    </xf>
    <xf numFmtId="49" fontId="0" fillId="0" borderId="34" xfId="0" applyNumberFormat="1" applyBorder="1" applyAlignment="1">
      <alignment horizontal="right"/>
    </xf>
    <xf numFmtId="49" fontId="3" fillId="2" borderId="19" xfId="0" applyNumberFormat="1" applyFont="1" applyFill="1" applyBorder="1" applyAlignment="1" applyProtection="1">
      <alignment horizontal="center"/>
      <protection locked="0"/>
    </xf>
    <xf numFmtId="49" fontId="0" fillId="0" borderId="28" xfId="0" applyNumberFormat="1" applyBorder="1"/>
    <xf numFmtId="0" fontId="0" fillId="0" borderId="28" xfId="0" applyBorder="1"/>
    <xf numFmtId="49" fontId="0" fillId="0" borderId="28" xfId="0" applyNumberFormat="1" applyBorder="1" applyAlignment="1">
      <alignment horizontal="right"/>
    </xf>
    <xf numFmtId="49" fontId="0" fillId="0" borderId="17" xfId="0" applyNumberFormat="1" applyFill="1" applyBorder="1"/>
    <xf numFmtId="0" fontId="0" fillId="0" borderId="17" xfId="0" applyFill="1" applyBorder="1"/>
    <xf numFmtId="164" fontId="16" fillId="4" borderId="16" xfId="1" applyFont="1" applyFill="1" applyBorder="1" applyAlignment="1">
      <alignment horizontal="left"/>
    </xf>
    <xf numFmtId="0" fontId="22" fillId="0" borderId="17" xfId="0" applyFont="1" applyBorder="1"/>
    <xf numFmtId="49" fontId="0" fillId="0" borderId="39" xfId="0" applyNumberFormat="1" applyFill="1" applyBorder="1"/>
    <xf numFmtId="0" fontId="4" fillId="0" borderId="0" xfId="0" applyFont="1" applyAlignment="1">
      <alignment vertical="top" wrapText="1"/>
    </xf>
    <xf numFmtId="0" fontId="0" fillId="0" borderId="6" xfId="0" applyFont="1" applyBorder="1" applyAlignment="1">
      <alignment horizontal="center"/>
    </xf>
    <xf numFmtId="0" fontId="9" fillId="0" borderId="0" xfId="0" applyFont="1" applyBorder="1" applyAlignment="1">
      <alignment horizontal="right"/>
    </xf>
    <xf numFmtId="0" fontId="9" fillId="0" borderId="5"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166" fontId="1" fillId="0" borderId="2" xfId="0" applyNumberFormat="1" applyFont="1" applyBorder="1" applyAlignment="1">
      <alignment horizontal="center"/>
    </xf>
    <xf numFmtId="0" fontId="1" fillId="0" borderId="6" xfId="0" applyFont="1" applyBorder="1" applyAlignment="1">
      <alignment horizontal="center"/>
    </xf>
    <xf numFmtId="0" fontId="0" fillId="0" borderId="6" xfId="0" applyNumberFormat="1" applyFont="1" applyBorder="1" applyAlignment="1">
      <alignment horizontal="center"/>
    </xf>
    <xf numFmtId="0" fontId="3" fillId="7" borderId="35" xfId="0" applyFont="1" applyFill="1" applyBorder="1" applyAlignment="1">
      <alignment horizontal="center"/>
    </xf>
    <xf numFmtId="0" fontId="3" fillId="7" borderId="36" xfId="0" applyFont="1" applyFill="1" applyBorder="1" applyAlignment="1">
      <alignment horizontal="center"/>
    </xf>
  </cellXfs>
  <cellStyles count="3">
    <cellStyle name="Lien hypertexte" xfId="2" builtinId="8"/>
    <cellStyle name="Monétaire" xfId="1" builtinId="4"/>
    <cellStyle name="Normal" xfId="0" builtinId="0"/>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_rels/data5.xml.rels><?xml version="1.0" encoding="UTF-8" standalone="yes"?>
<Relationships xmlns="http://schemas.openxmlformats.org/package/2006/relationships"><Relationship Id="rId1" Type="http://schemas.openxmlformats.org/officeDocument/2006/relationships/hyperlink" Target="mailto:biobars@bcm.umontreal.ca?subject=Commande%20Bio-Rad"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1</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nchor="ctr"/>
        <a:lstStyle/>
        <a:p>
          <a:r>
            <a:rPr lang="fr-CA" sz="1000"/>
            <a:t>Choisissez votre laboratoire dans la liste.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B895D969-5FB4-4A67-BA07-B70EBA2CAB68}">
      <dgm:prSet phldrT="[Texte]" custT="1"/>
      <dgm:spPr/>
      <dgm:t>
        <a:bodyPr anchor="ctr"/>
        <a:lstStyle/>
        <a:p>
          <a:r>
            <a:rPr lang="fr-CA" sz="1000"/>
            <a:t>Select your lab in the list.</a:t>
          </a:r>
        </a:p>
      </dgm:t>
    </dgm:pt>
    <dgm:pt modelId="{C7906128-8D1B-47E5-B5B1-BAFE01545B4D}" type="parTrans" cxnId="{2C4AF581-A248-4864-916C-B7B5B264F1CB}">
      <dgm:prSet/>
      <dgm:spPr/>
      <dgm:t>
        <a:bodyPr/>
        <a:lstStyle/>
        <a:p>
          <a:endParaRPr lang="fr-CA"/>
        </a:p>
      </dgm:t>
    </dgm:pt>
    <dgm:pt modelId="{FEE5926D-EB77-4E77-9BB0-F4DE8A075A92}" type="sibTrans" cxnId="{2C4AF581-A248-4864-916C-B7B5B264F1CB}">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CA"/>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69847" custLinFactNeighborX="-636" custLinFactNeighborY="2941">
        <dgm:presLayoutVars>
          <dgm:bulletEnabled val="1"/>
        </dgm:presLayoutVars>
      </dgm:prSet>
      <dgm:spPr/>
      <dgm:t>
        <a:bodyPr/>
        <a:lstStyle/>
        <a:p>
          <a:endParaRPr lang="fr-CA"/>
        </a:p>
      </dgm:t>
    </dgm:pt>
    <dgm:pt modelId="{6FADBC45-F764-46AA-9AC8-F381550C39E8}" type="pres">
      <dgm:prSet presAssocID="{3171A207-41FB-4EF1-AF00-11093310CBDA}" presName="childShp" presStyleLbl="bgAccFollowNode1" presStyleIdx="0" presStyleCnt="1" custScaleY="100196" custLinFactNeighborX="-1030">
        <dgm:presLayoutVars>
          <dgm:bulletEnabled val="1"/>
        </dgm:presLayoutVars>
      </dgm:prSet>
      <dgm:spPr/>
      <dgm:t>
        <a:bodyPr/>
        <a:lstStyle/>
        <a:p>
          <a:endParaRPr lang="fr-CA"/>
        </a:p>
      </dgm:t>
    </dgm:pt>
  </dgm:ptLst>
  <dgm:cxnLst>
    <dgm:cxn modelId="{14C47B0E-F3CB-40BC-ACC2-AB76FAE03A9C}" type="presOf" srcId="{B895D969-5FB4-4A67-BA07-B70EBA2CAB68}" destId="{6FADBC45-F764-46AA-9AC8-F381550C39E8}" srcOrd="0" destOrd="1" presId="urn:microsoft.com/office/officeart/2005/8/layout/vList6"/>
    <dgm:cxn modelId="{BE20514A-5BD5-45D2-844A-DB5B44A071E2}" type="presOf" srcId="{99632EDB-BF83-48E8-8646-889D0FAB398E}" destId="{6FADBC45-F764-46AA-9AC8-F381550C39E8}"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5FD9170A-1766-4E87-A26A-C16280166042}" srcId="{3171A207-41FB-4EF1-AF00-11093310CBDA}" destId="{99632EDB-BF83-48E8-8646-889D0FAB398E}" srcOrd="0" destOrd="0" parTransId="{D5409D58-7B3C-4431-8714-87626250BBC0}" sibTransId="{9C5424E3-CE7B-4EAD-AFC4-249DB51D3DF6}"/>
    <dgm:cxn modelId="{40556AFF-570B-4FE0-BE32-0D9AED24D6D2}" type="presOf" srcId="{ECB7409C-15F4-4207-B10F-D5D41FCE8876}" destId="{B9F5C671-0750-4834-86D1-0A31F20065E5}" srcOrd="0" destOrd="0" presId="urn:microsoft.com/office/officeart/2005/8/layout/vList6"/>
    <dgm:cxn modelId="{A663B57F-57B9-40D3-9880-A0BA764ED22D}" type="presOf" srcId="{3171A207-41FB-4EF1-AF00-11093310CBDA}" destId="{60A7A1F9-FDCA-4EEC-B1C9-48FDE6D6EE7F}" srcOrd="0" destOrd="0" presId="urn:microsoft.com/office/officeart/2005/8/layout/vList6"/>
    <dgm:cxn modelId="{2C4AF581-A248-4864-916C-B7B5B264F1CB}" srcId="{3171A207-41FB-4EF1-AF00-11093310CBDA}" destId="{B895D969-5FB4-4A67-BA07-B70EBA2CAB68}" srcOrd="1" destOrd="0" parTransId="{C7906128-8D1B-47E5-B5B1-BAFE01545B4D}" sibTransId="{FEE5926D-EB77-4E77-9BB0-F4DE8A075A92}"/>
    <dgm:cxn modelId="{E52D17AB-7DE0-4319-9073-A7AC6E1190A8}" type="presParOf" srcId="{B9F5C671-0750-4834-86D1-0A31F20065E5}" destId="{26B0FE51-1859-41F9-ADF3-5F63C7CD82BE}" srcOrd="0" destOrd="0" presId="urn:microsoft.com/office/officeart/2005/8/layout/vList6"/>
    <dgm:cxn modelId="{6B409F42-82EE-47B5-A448-94AB9553D7BE}" type="presParOf" srcId="{26B0FE51-1859-41F9-ADF3-5F63C7CD82BE}" destId="{60A7A1F9-FDCA-4EEC-B1C9-48FDE6D6EE7F}" srcOrd="0" destOrd="0" presId="urn:microsoft.com/office/officeart/2005/8/layout/vList6"/>
    <dgm:cxn modelId="{7BF48FAF-93BC-4FA8-AB22-0DF414A249B3}"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2</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dgm:spPr/>
      <dgm:t>
        <a:bodyPr anchor="ctr"/>
        <a:lstStyle/>
        <a:p>
          <a:r>
            <a:rPr lang="fr-CA"/>
            <a:t>Ajoutez vos informations de carte de crédit.</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FEE8EE5C-F556-43B2-9E93-04EE0132469D}">
      <dgm:prSet phldrT="[Texte]"/>
      <dgm:spPr/>
      <dgm:t>
        <a:bodyPr anchor="ctr"/>
        <a:lstStyle/>
        <a:p>
          <a:r>
            <a:rPr lang="fr-CA"/>
            <a:t>Enter your credit card informations.</a:t>
          </a:r>
        </a:p>
      </dgm:t>
    </dgm:pt>
    <dgm:pt modelId="{137A31FD-7EBC-43FD-99E9-850E3E45DAF0}" type="parTrans" cxnId="{75793490-C895-421B-81AF-C845DAF79F75}">
      <dgm:prSet/>
      <dgm:spPr/>
      <dgm:t>
        <a:bodyPr/>
        <a:lstStyle/>
        <a:p>
          <a:endParaRPr lang="fr-CA"/>
        </a:p>
      </dgm:t>
    </dgm:pt>
    <dgm:pt modelId="{9D457F9D-E371-46C8-BAA9-DB99E7FDB403}" type="sibTrans" cxnId="{75793490-C895-421B-81AF-C845DAF79F75}">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CA"/>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69847" custLinFactNeighborX="-636" custLinFactNeighborY="2941">
        <dgm:presLayoutVars>
          <dgm:bulletEnabled val="1"/>
        </dgm:presLayoutVars>
      </dgm:prSet>
      <dgm:spPr/>
      <dgm:t>
        <a:bodyPr/>
        <a:lstStyle/>
        <a:p>
          <a:endParaRPr lang="fr-CA"/>
        </a:p>
      </dgm:t>
    </dgm:pt>
    <dgm:pt modelId="{6FADBC45-F764-46AA-9AC8-F381550C39E8}" type="pres">
      <dgm:prSet presAssocID="{3171A207-41FB-4EF1-AF00-11093310CBDA}" presName="childShp" presStyleLbl="bgAccFollowNode1" presStyleIdx="0" presStyleCnt="1" custLinFactNeighborX="-1030">
        <dgm:presLayoutVars>
          <dgm:bulletEnabled val="1"/>
        </dgm:presLayoutVars>
      </dgm:prSet>
      <dgm:spPr/>
      <dgm:t>
        <a:bodyPr/>
        <a:lstStyle/>
        <a:p>
          <a:endParaRPr lang="fr-CA"/>
        </a:p>
      </dgm:t>
    </dgm:pt>
  </dgm:ptLst>
  <dgm:cxnLst>
    <dgm:cxn modelId="{5F0AE09E-2335-499F-B807-C839F94D0A50}" type="presOf" srcId="{99632EDB-BF83-48E8-8646-889D0FAB398E}" destId="{6FADBC45-F764-46AA-9AC8-F381550C39E8}"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0AF710C4-E4D3-44E4-97A1-15B4265287F0}" srcId="{ECB7409C-15F4-4207-B10F-D5D41FCE8876}" destId="{3171A207-41FB-4EF1-AF00-11093310CBDA}" srcOrd="0" destOrd="0" parTransId="{4FD24A23-6F51-461C-98BB-AA8F2F8DE8EB}" sibTransId="{940C008F-55C4-49A2-AD25-A0199976AAF8}"/>
    <dgm:cxn modelId="{75793490-C895-421B-81AF-C845DAF79F75}" srcId="{3171A207-41FB-4EF1-AF00-11093310CBDA}" destId="{FEE8EE5C-F556-43B2-9E93-04EE0132469D}" srcOrd="1" destOrd="0" parTransId="{137A31FD-7EBC-43FD-99E9-850E3E45DAF0}" sibTransId="{9D457F9D-E371-46C8-BAA9-DB99E7FDB403}"/>
    <dgm:cxn modelId="{30ED9D64-FF15-412F-82C6-270DFC869AF3}" type="presOf" srcId="{ECB7409C-15F4-4207-B10F-D5D41FCE8876}" destId="{B9F5C671-0750-4834-86D1-0A31F20065E5}" srcOrd="0" destOrd="0" presId="urn:microsoft.com/office/officeart/2005/8/layout/vList6"/>
    <dgm:cxn modelId="{D2A6581C-5065-4C48-8A64-BDC97106F137}" type="presOf" srcId="{3171A207-41FB-4EF1-AF00-11093310CBDA}" destId="{60A7A1F9-FDCA-4EEC-B1C9-48FDE6D6EE7F}" srcOrd="0" destOrd="0" presId="urn:microsoft.com/office/officeart/2005/8/layout/vList6"/>
    <dgm:cxn modelId="{B1A11B2B-5CB1-4B95-AD13-53CDA7813583}" type="presOf" srcId="{FEE8EE5C-F556-43B2-9E93-04EE0132469D}" destId="{6FADBC45-F764-46AA-9AC8-F381550C39E8}" srcOrd="0" destOrd="1" presId="urn:microsoft.com/office/officeart/2005/8/layout/vList6"/>
    <dgm:cxn modelId="{FB6FAF57-12CA-41E0-A061-34CE9E1EB19F}" type="presParOf" srcId="{B9F5C671-0750-4834-86D1-0A31F20065E5}" destId="{26B0FE51-1859-41F9-ADF3-5F63C7CD82BE}" srcOrd="0" destOrd="0" presId="urn:microsoft.com/office/officeart/2005/8/layout/vList6"/>
    <dgm:cxn modelId="{710034D2-BE51-47A2-B45C-937FA25CB5DA}" type="presParOf" srcId="{26B0FE51-1859-41F9-ADF3-5F63C7CD82BE}" destId="{60A7A1F9-FDCA-4EEC-B1C9-48FDE6D6EE7F}" srcOrd="0" destOrd="0" presId="urn:microsoft.com/office/officeart/2005/8/layout/vList6"/>
    <dgm:cxn modelId="{0BA97E83-8BEC-4FC9-84AB-455079365D7D}"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3</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dgm:spPr/>
      <dgm:t>
        <a:bodyPr anchor="ctr"/>
        <a:lstStyle/>
        <a:p>
          <a:pPr algn="ctr"/>
          <a:r>
            <a:rPr lang="fr-CA"/>
            <a:t>Sélectionnez vos produits dans la liste (# de cat).</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dgm:spPr/>
      <dgm:t>
        <a:bodyPr anchor="ctr"/>
        <a:lstStyle/>
        <a:p>
          <a:pPr algn="ctr"/>
          <a:r>
            <a:rPr lang="fr-CA"/>
            <a:t>Select your product in the list (cat. #).</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dgm:spPr/>
      <dgm:t>
        <a:bodyPr anchor="ctr"/>
        <a:lstStyle/>
        <a:p>
          <a:pPr algn="ctr"/>
          <a:endParaRPr lang="fr-CA"/>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CA"/>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86669" custScaleY="23685" custLinFactNeighborX="-70820" custLinFactNeighborY="33751">
        <dgm:presLayoutVars>
          <dgm:bulletEnabled val="1"/>
        </dgm:presLayoutVars>
      </dgm:prSet>
      <dgm:spPr>
        <a:prstGeom prst="roundRect">
          <a:avLst/>
        </a:prstGeom>
      </dgm:spPr>
      <dgm:t>
        <a:bodyPr/>
        <a:lstStyle/>
        <a:p>
          <a:endParaRPr lang="fr-CA"/>
        </a:p>
      </dgm:t>
    </dgm:pt>
    <dgm:pt modelId="{6FADBC45-F764-46AA-9AC8-F381550C39E8}" type="pres">
      <dgm:prSet presAssocID="{3171A207-41FB-4EF1-AF00-11093310CBDA}" presName="childShp" presStyleLbl="bgAccFollowNode1" presStyleIdx="0" presStyleCnt="1" custScaleY="70149" custLinFactNeighborX="13428" custLinFactNeighborY="-10661">
        <dgm:presLayoutVars>
          <dgm:bulletEnabled val="1"/>
        </dgm:presLayoutVars>
      </dgm:prSet>
      <dgm:spPr>
        <a:prstGeom prst="downArrow">
          <a:avLst/>
        </a:prstGeom>
      </dgm:spPr>
      <dgm:t>
        <a:bodyPr/>
        <a:lstStyle/>
        <a:p>
          <a:endParaRPr lang="fr-CA"/>
        </a:p>
      </dgm:t>
    </dgm:pt>
  </dgm:ptLst>
  <dgm:cxnLst>
    <dgm:cxn modelId="{EB826CA0-9EFB-41D1-868E-BD1C5501A5D2}" type="presOf" srcId="{99632EDB-BF83-48E8-8646-889D0FAB398E}" destId="{6FADBC45-F764-46AA-9AC8-F381550C39E8}" srcOrd="0" destOrd="0" presId="urn:microsoft.com/office/officeart/2005/8/layout/vList6"/>
    <dgm:cxn modelId="{CE0C22BE-6CFF-446B-B3A3-67B5FEA6261B}" type="presOf" srcId="{ECB7409C-15F4-4207-B10F-D5D41FCE8876}" destId="{B9F5C671-0750-4834-86D1-0A31F20065E5}" srcOrd="0" destOrd="0"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A409261E-4257-436F-8ED6-868E419A05BE}" type="presOf" srcId="{03F569DB-8C37-47A3-BFC2-C14D1F2B3D36}" destId="{6FADBC45-F764-46AA-9AC8-F381550C39E8}" srcOrd="0" destOrd="1" presId="urn:microsoft.com/office/officeart/2005/8/layout/vList6"/>
    <dgm:cxn modelId="{24A56157-7498-443A-AEA2-93F3A790EAB0}" type="presOf" srcId="{32F52682-4A33-4640-AC38-29E3E158CEC9}" destId="{6FADBC45-F764-46AA-9AC8-F381550C39E8}" srcOrd="0" destOrd="2"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9758AB1D-3859-42F8-AE84-E329E306E3B0}" type="presOf" srcId="{3171A207-41FB-4EF1-AF00-11093310CBDA}" destId="{60A7A1F9-FDCA-4EEC-B1C9-48FDE6D6EE7F}"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5FD9170A-1766-4E87-A26A-C16280166042}" srcId="{3171A207-41FB-4EF1-AF00-11093310CBDA}" destId="{99632EDB-BF83-48E8-8646-889D0FAB398E}" srcOrd="0" destOrd="0" parTransId="{D5409D58-7B3C-4431-8714-87626250BBC0}" sibTransId="{9C5424E3-CE7B-4EAD-AFC4-249DB51D3DF6}"/>
    <dgm:cxn modelId="{7223F5E1-F04B-41AD-BC36-12E75E12C03D}" type="presParOf" srcId="{B9F5C671-0750-4834-86D1-0A31F20065E5}" destId="{26B0FE51-1859-41F9-ADF3-5F63C7CD82BE}" srcOrd="0" destOrd="0" presId="urn:microsoft.com/office/officeart/2005/8/layout/vList6"/>
    <dgm:cxn modelId="{AC847FEC-CBAA-434B-BC68-CE9013DF7231}" type="presParOf" srcId="{26B0FE51-1859-41F9-ADF3-5F63C7CD82BE}" destId="{60A7A1F9-FDCA-4EEC-B1C9-48FDE6D6EE7F}" srcOrd="0" destOrd="0" presId="urn:microsoft.com/office/officeart/2005/8/layout/vList6"/>
    <dgm:cxn modelId="{3CFACE80-9B23-451B-B2AB-87871C8942B1}"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6"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4</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nchor="b"/>
        <a:lstStyle/>
        <a:p>
          <a:pPr algn="ctr"/>
          <a:r>
            <a:rPr lang="fr-CA" sz="1000"/>
            <a:t>Indiquez la quantité désirée.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custT="1"/>
      <dgm:spPr/>
      <dgm:t>
        <a:bodyPr anchor="b"/>
        <a:lstStyle/>
        <a:p>
          <a:pPr algn="ctr"/>
          <a:r>
            <a:rPr lang="fr-CA" sz="1000"/>
            <a:t>Add the desired quantity.</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custT="1"/>
      <dgm:spPr/>
      <dgm:t>
        <a:bodyPr anchor="b"/>
        <a:lstStyle/>
        <a:p>
          <a:pPr algn="ctr"/>
          <a:endParaRPr lang="fr-CA" sz="1000"/>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CA"/>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59902" custScaleY="22801" custLinFactNeighborX="-44627" custLinFactNeighborY="19597">
        <dgm:presLayoutVars>
          <dgm:bulletEnabled val="1"/>
        </dgm:presLayoutVars>
      </dgm:prSet>
      <dgm:spPr>
        <a:prstGeom prst="roundRect">
          <a:avLst/>
        </a:prstGeom>
      </dgm:spPr>
      <dgm:t>
        <a:bodyPr/>
        <a:lstStyle/>
        <a:p>
          <a:endParaRPr lang="fr-CA"/>
        </a:p>
      </dgm:t>
    </dgm:pt>
    <dgm:pt modelId="{6FADBC45-F764-46AA-9AC8-F381550C39E8}" type="pres">
      <dgm:prSet presAssocID="{3171A207-41FB-4EF1-AF00-11093310CBDA}" presName="childShp" presStyleLbl="bgAccFollowNode1" presStyleIdx="0" presStyleCnt="1" custScaleX="63284" custScaleY="57249" custLinFactNeighborX="10302" custLinFactNeighborY="-23957">
        <dgm:presLayoutVars>
          <dgm:bulletEnabled val="1"/>
        </dgm:presLayoutVars>
      </dgm:prSet>
      <dgm:spPr>
        <a:prstGeom prst="downArrow">
          <a:avLst/>
        </a:prstGeom>
      </dgm:spPr>
      <dgm:t>
        <a:bodyPr/>
        <a:lstStyle/>
        <a:p>
          <a:endParaRPr lang="fr-CA"/>
        </a:p>
      </dgm:t>
    </dgm:pt>
  </dgm:ptLst>
  <dgm:cxnLst>
    <dgm:cxn modelId="{9A183E93-BF03-41A1-AE34-BCEE30291E50}" type="presOf" srcId="{32F52682-4A33-4640-AC38-29E3E158CEC9}" destId="{6FADBC45-F764-46AA-9AC8-F381550C39E8}" srcOrd="0" destOrd="2"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78FA8728-7CEF-4601-AD52-A4CD0CD04CE0}" type="presOf" srcId="{03F569DB-8C37-47A3-BFC2-C14D1F2B3D36}" destId="{6FADBC45-F764-46AA-9AC8-F381550C39E8}" srcOrd="0" destOrd="1"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264A5357-BB36-47A6-AF08-F1C29CCF99EE}" type="presOf" srcId="{ECB7409C-15F4-4207-B10F-D5D41FCE8876}" destId="{B9F5C671-0750-4834-86D1-0A31F20065E5}"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2FDA4DE3-6B2B-4417-9A2D-47B10D85E8E0}" type="presOf" srcId="{99632EDB-BF83-48E8-8646-889D0FAB398E}" destId="{6FADBC45-F764-46AA-9AC8-F381550C39E8}"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7937D3BC-AA50-4D2E-80F9-15C982A68DEE}" type="presOf" srcId="{3171A207-41FB-4EF1-AF00-11093310CBDA}" destId="{60A7A1F9-FDCA-4EEC-B1C9-48FDE6D6EE7F}" srcOrd="0" destOrd="0" presId="urn:microsoft.com/office/officeart/2005/8/layout/vList6"/>
    <dgm:cxn modelId="{D62037C1-BAEC-4D84-B2EA-37FEB332F1FA}" type="presParOf" srcId="{B9F5C671-0750-4834-86D1-0A31F20065E5}" destId="{26B0FE51-1859-41F9-ADF3-5F63C7CD82BE}" srcOrd="0" destOrd="0" presId="urn:microsoft.com/office/officeart/2005/8/layout/vList6"/>
    <dgm:cxn modelId="{2D30BFAB-5488-4026-89B4-8D312E9F2247}" type="presParOf" srcId="{26B0FE51-1859-41F9-ADF3-5F63C7CD82BE}" destId="{60A7A1F9-FDCA-4EEC-B1C9-48FDE6D6EE7F}" srcOrd="0" destOrd="0" presId="urn:microsoft.com/office/officeart/2005/8/layout/vList6"/>
    <dgm:cxn modelId="{C5B6EF1B-A546-45E1-B522-79EB0CB58313}"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21"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5</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dgm:spPr/>
      <dgm:t>
        <a:bodyPr anchor="ctr"/>
        <a:lstStyle/>
        <a:p>
          <a:r>
            <a:rPr lang="fr-CA"/>
            <a:t>Cliquez ici et envoyer le formulaire enregistré par courriel.</a:t>
          </a:r>
        </a:p>
      </dgm:t>
      <dgm:extLst>
        <a:ext uri="{E40237B7-FDA0-4F09-8148-C483321AD2D9}">
          <dgm14:cNvPr xmlns:dgm14="http://schemas.microsoft.com/office/drawing/2010/diagram" id="0" name="">
            <a:hlinkClick xmlns:r="http://schemas.openxmlformats.org/officeDocument/2006/relationships" r:id="rId1"/>
          </dgm14:cNvPr>
        </a:ext>
      </dgm:extLs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7C9C0F46-9E92-477F-BF18-4B2CACD1DAE6}">
      <dgm:prSet phldrT="[Texte]"/>
      <dgm:spPr/>
      <dgm:t>
        <a:bodyPr anchor="ctr"/>
        <a:lstStyle/>
        <a:p>
          <a:r>
            <a:rPr lang="fr-CA"/>
            <a:t>Click here and send the form by mail.</a:t>
          </a:r>
        </a:p>
      </dgm:t>
    </dgm:pt>
    <dgm:pt modelId="{E0ADCDD6-57BD-494B-A616-740A26BD3029}" type="parTrans" cxnId="{0D71EC07-5332-451B-A258-A887773F932F}">
      <dgm:prSet/>
      <dgm:spPr/>
      <dgm:t>
        <a:bodyPr/>
        <a:lstStyle/>
        <a:p>
          <a:endParaRPr lang="fr-CA"/>
        </a:p>
      </dgm:t>
    </dgm:pt>
    <dgm:pt modelId="{50D13799-1657-4E45-841D-359D469B6EF4}" type="sibTrans" cxnId="{0D71EC07-5332-451B-A258-A887773F932F}">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CA"/>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69847" custLinFactNeighborX="-2544" custLinFactNeighborY="980">
        <dgm:presLayoutVars>
          <dgm:bulletEnabled val="1"/>
        </dgm:presLayoutVars>
      </dgm:prSet>
      <dgm:spPr/>
      <dgm:t>
        <a:bodyPr/>
        <a:lstStyle/>
        <a:p>
          <a:endParaRPr lang="fr-CA"/>
        </a:p>
      </dgm:t>
    </dgm:pt>
    <dgm:pt modelId="{6FADBC45-F764-46AA-9AC8-F381550C39E8}" type="pres">
      <dgm:prSet presAssocID="{3171A207-41FB-4EF1-AF00-11093310CBDA}" presName="childShp" presStyleLbl="bgAccFollowNode1" presStyleIdx="0" presStyleCnt="1" custScaleX="116184" custScaleY="100000" custLinFactNeighborX="-1030">
        <dgm:presLayoutVars>
          <dgm:bulletEnabled val="1"/>
        </dgm:presLayoutVars>
      </dgm:prSet>
      <dgm:spPr>
        <a:prstGeom prst="roundRect">
          <a:avLst/>
        </a:prstGeom>
      </dgm:spPr>
      <dgm:t>
        <a:bodyPr/>
        <a:lstStyle/>
        <a:p>
          <a:endParaRPr lang="fr-CA"/>
        </a:p>
      </dgm:t>
    </dgm:pt>
  </dgm:ptLst>
  <dgm:cxnLst>
    <dgm:cxn modelId="{0D71EC07-5332-451B-A258-A887773F932F}" srcId="{3171A207-41FB-4EF1-AF00-11093310CBDA}" destId="{7C9C0F46-9E92-477F-BF18-4B2CACD1DAE6}" srcOrd="1" destOrd="0" parTransId="{E0ADCDD6-57BD-494B-A616-740A26BD3029}" sibTransId="{50D13799-1657-4E45-841D-359D469B6EF4}"/>
    <dgm:cxn modelId="{0C64EBA4-7DDE-4D07-B1F4-0EF5AEB1C5C0}" type="presOf" srcId="{ECB7409C-15F4-4207-B10F-D5D41FCE8876}" destId="{B9F5C671-0750-4834-86D1-0A31F20065E5}"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0AF710C4-E4D3-44E4-97A1-15B4265287F0}" srcId="{ECB7409C-15F4-4207-B10F-D5D41FCE8876}" destId="{3171A207-41FB-4EF1-AF00-11093310CBDA}" srcOrd="0" destOrd="0" parTransId="{4FD24A23-6F51-461C-98BB-AA8F2F8DE8EB}" sibTransId="{940C008F-55C4-49A2-AD25-A0199976AAF8}"/>
    <dgm:cxn modelId="{063522A9-3AC1-499F-8DC6-CB47A1D676CA}" type="presOf" srcId="{3171A207-41FB-4EF1-AF00-11093310CBDA}" destId="{60A7A1F9-FDCA-4EEC-B1C9-48FDE6D6EE7F}" srcOrd="0" destOrd="0" presId="urn:microsoft.com/office/officeart/2005/8/layout/vList6"/>
    <dgm:cxn modelId="{37A5B120-886C-4766-A97C-E795264738AF}" type="presOf" srcId="{7C9C0F46-9E92-477F-BF18-4B2CACD1DAE6}" destId="{6FADBC45-F764-46AA-9AC8-F381550C39E8}" srcOrd="0" destOrd="1" presId="urn:microsoft.com/office/officeart/2005/8/layout/vList6"/>
    <dgm:cxn modelId="{3F46425C-8BAF-4BB5-A172-670507E94894}" type="presOf" srcId="{99632EDB-BF83-48E8-8646-889D0FAB398E}" destId="{6FADBC45-F764-46AA-9AC8-F381550C39E8}" srcOrd="0" destOrd="0" presId="urn:microsoft.com/office/officeart/2005/8/layout/vList6"/>
    <dgm:cxn modelId="{EA4512B2-3EDD-4FB4-B738-C2D34820AEA4}" type="presParOf" srcId="{B9F5C671-0750-4834-86D1-0A31F20065E5}" destId="{26B0FE51-1859-41F9-ADF3-5F63C7CD82BE}" srcOrd="0" destOrd="0" presId="urn:microsoft.com/office/officeart/2005/8/layout/vList6"/>
    <dgm:cxn modelId="{409AB6CC-E10D-4A22-BEE1-5F193D3220C2}" type="presParOf" srcId="{26B0FE51-1859-41F9-ADF3-5F63C7CD82BE}" destId="{60A7A1F9-FDCA-4EEC-B1C9-48FDE6D6EE7F}" srcOrd="0" destOrd="0" presId="urn:microsoft.com/office/officeart/2005/8/layout/vList6"/>
    <dgm:cxn modelId="{4A00F77C-B39F-4042-87A5-355D73AC0A27}"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2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143916" y="450"/>
          <a:ext cx="1523599" cy="923023"/>
        </a:xfrm>
        <a:prstGeom prst="rightArrow">
          <a:avLst>
            <a:gd name="adj1" fmla="val 75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ctr" anchorCtr="0">
          <a:noAutofit/>
        </a:bodyPr>
        <a:lstStyle/>
        <a:p>
          <a:pPr marL="57150" lvl="1" indent="-57150" algn="l" defTabSz="444500">
            <a:lnSpc>
              <a:spcPct val="90000"/>
            </a:lnSpc>
            <a:spcBef>
              <a:spcPct val="0"/>
            </a:spcBef>
            <a:spcAft>
              <a:spcPct val="15000"/>
            </a:spcAft>
            <a:buChar char="••"/>
          </a:pPr>
          <a:r>
            <a:rPr lang="fr-CA" sz="1000" kern="1200"/>
            <a:t>Choisissez votre laboratoire dans la liste.</a:t>
          </a:r>
        </a:p>
        <a:p>
          <a:pPr marL="57150" lvl="1" indent="-57150" algn="l" defTabSz="444500">
            <a:lnSpc>
              <a:spcPct val="90000"/>
            </a:lnSpc>
            <a:spcBef>
              <a:spcPct val="0"/>
            </a:spcBef>
            <a:spcAft>
              <a:spcPct val="15000"/>
            </a:spcAft>
            <a:buChar char="••"/>
          </a:pPr>
          <a:r>
            <a:rPr lang="fr-CA" sz="1000" kern="1200"/>
            <a:t>Select your lab in the list.</a:t>
          </a:r>
        </a:p>
      </dsp:txBody>
      <dsp:txXfrm rot="10800000">
        <a:off x="490050" y="115828"/>
        <a:ext cx="1177465" cy="692267"/>
      </dsp:txXfrm>
    </dsp:sp>
    <dsp:sp modelId="{60A7A1F9-FDCA-4EEC-B1C9-48FDE6D6EE7F}">
      <dsp:nvSpPr>
        <dsp:cNvPr id="0" name=""/>
        <dsp:cNvSpPr/>
      </dsp:nvSpPr>
      <dsp:spPr>
        <a:xfrm>
          <a:off x="1668287" y="2706"/>
          <a:ext cx="709458" cy="921218"/>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1</a:t>
          </a:r>
        </a:p>
      </dsp:txBody>
      <dsp:txXfrm>
        <a:off x="1702920" y="37339"/>
        <a:ext cx="640192" cy="85195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142814" y="0"/>
          <a:ext cx="1525088" cy="945696"/>
        </a:xfrm>
        <a:prstGeom prst="rightArrow">
          <a:avLst>
            <a:gd name="adj1" fmla="val 75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715" tIns="5715" rIns="5715" bIns="5715" numCol="1" spcCol="1270" anchor="ctr" anchorCtr="0">
          <a:noAutofit/>
        </a:bodyPr>
        <a:lstStyle/>
        <a:p>
          <a:pPr marL="57150" lvl="1" indent="-57150" algn="l" defTabSz="400050">
            <a:lnSpc>
              <a:spcPct val="90000"/>
            </a:lnSpc>
            <a:spcBef>
              <a:spcPct val="0"/>
            </a:spcBef>
            <a:spcAft>
              <a:spcPct val="15000"/>
            </a:spcAft>
            <a:buChar char="••"/>
          </a:pPr>
          <a:r>
            <a:rPr lang="fr-CA" sz="900" kern="1200"/>
            <a:t>Ajoutez vos informations de carte de crédit.</a:t>
          </a:r>
        </a:p>
        <a:p>
          <a:pPr marL="57150" lvl="1" indent="-57150" algn="l" defTabSz="400050">
            <a:lnSpc>
              <a:spcPct val="90000"/>
            </a:lnSpc>
            <a:spcBef>
              <a:spcPct val="0"/>
            </a:spcBef>
            <a:spcAft>
              <a:spcPct val="15000"/>
            </a:spcAft>
            <a:buChar char="••"/>
          </a:pPr>
          <a:r>
            <a:rPr lang="fr-CA" sz="900" kern="1200"/>
            <a:t>Enter your credit card informations.</a:t>
          </a:r>
        </a:p>
      </dsp:txBody>
      <dsp:txXfrm rot="10800000">
        <a:off x="497450" y="118212"/>
        <a:ext cx="1170452" cy="709272"/>
      </dsp:txXfrm>
    </dsp:sp>
    <dsp:sp modelId="{60A7A1F9-FDCA-4EEC-B1C9-48FDE6D6EE7F}">
      <dsp:nvSpPr>
        <dsp:cNvPr id="0" name=""/>
        <dsp:cNvSpPr/>
      </dsp:nvSpPr>
      <dsp:spPr>
        <a:xfrm>
          <a:off x="1668675" y="0"/>
          <a:ext cx="710152" cy="94569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2</a:t>
          </a:r>
        </a:p>
      </dsp:txBody>
      <dsp:txXfrm>
        <a:off x="1703342" y="34667"/>
        <a:ext cx="640818" cy="87636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266470" y="109999"/>
          <a:ext cx="1989229" cy="1788944"/>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ctr" anchorCtr="0">
          <a:noAutofit/>
        </a:bodyPr>
        <a:lstStyle/>
        <a:p>
          <a:pPr marL="57150" lvl="1" indent="-57150" algn="ctr" defTabSz="488950">
            <a:lnSpc>
              <a:spcPct val="90000"/>
            </a:lnSpc>
            <a:spcBef>
              <a:spcPct val="0"/>
            </a:spcBef>
            <a:spcAft>
              <a:spcPct val="15000"/>
            </a:spcAft>
            <a:buChar char="••"/>
          </a:pPr>
          <a:r>
            <a:rPr lang="fr-CA" sz="1100" kern="1200"/>
            <a:t>Sélectionnez vos produits dans la liste (# de cat).</a:t>
          </a:r>
        </a:p>
        <a:p>
          <a:pPr marL="57150" lvl="1" indent="-57150" algn="ctr" defTabSz="488950">
            <a:lnSpc>
              <a:spcPct val="90000"/>
            </a:lnSpc>
            <a:spcBef>
              <a:spcPct val="0"/>
            </a:spcBef>
            <a:spcAft>
              <a:spcPct val="15000"/>
            </a:spcAft>
            <a:buChar char="••"/>
          </a:pPr>
          <a:endParaRPr lang="fr-CA" sz="1100" kern="1200"/>
        </a:p>
        <a:p>
          <a:pPr marL="57150" lvl="1" indent="-57150" algn="ctr" defTabSz="488950">
            <a:lnSpc>
              <a:spcPct val="90000"/>
            </a:lnSpc>
            <a:spcBef>
              <a:spcPct val="0"/>
            </a:spcBef>
            <a:spcAft>
              <a:spcPct val="15000"/>
            </a:spcAft>
            <a:buChar char="••"/>
          </a:pPr>
          <a:r>
            <a:rPr lang="fr-CA" sz="1100" kern="1200"/>
            <a:t>Select your product in the list (cat. #).</a:t>
          </a:r>
        </a:p>
      </dsp:txBody>
      <dsp:txXfrm rot="10800000">
        <a:off x="763777" y="557235"/>
        <a:ext cx="994615" cy="1341708"/>
      </dsp:txXfrm>
    </dsp:sp>
    <dsp:sp modelId="{60A7A1F9-FDCA-4EEC-B1C9-48FDE6D6EE7F}">
      <dsp:nvSpPr>
        <dsp:cNvPr id="0" name=""/>
        <dsp:cNvSpPr/>
      </dsp:nvSpPr>
      <dsp:spPr>
        <a:xfrm>
          <a:off x="668851" y="1835061"/>
          <a:ext cx="1149363" cy="60401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3</a:t>
          </a:r>
        </a:p>
      </dsp:txBody>
      <dsp:txXfrm>
        <a:off x="698337" y="1864547"/>
        <a:ext cx="1090391" cy="54504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747990" y="0"/>
          <a:ext cx="1226571" cy="1536494"/>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b" anchorCtr="0">
          <a:noAutofit/>
        </a:bodyPr>
        <a:lstStyle/>
        <a:p>
          <a:pPr marL="57150" lvl="1" indent="-57150" algn="ctr" defTabSz="444500">
            <a:lnSpc>
              <a:spcPct val="90000"/>
            </a:lnSpc>
            <a:spcBef>
              <a:spcPct val="0"/>
            </a:spcBef>
            <a:spcAft>
              <a:spcPct val="15000"/>
            </a:spcAft>
            <a:buChar char="••"/>
          </a:pPr>
          <a:r>
            <a:rPr lang="fr-CA" sz="1000" kern="1200"/>
            <a:t>Indiquez la quantité désirée.</a:t>
          </a:r>
        </a:p>
        <a:p>
          <a:pPr marL="57150" lvl="1" indent="-57150" algn="ctr" defTabSz="444500">
            <a:lnSpc>
              <a:spcPct val="90000"/>
            </a:lnSpc>
            <a:spcBef>
              <a:spcPct val="0"/>
            </a:spcBef>
            <a:spcAft>
              <a:spcPct val="15000"/>
            </a:spcAft>
            <a:buChar char="••"/>
          </a:pPr>
          <a:endParaRPr lang="fr-CA" sz="1000" kern="1200"/>
        </a:p>
        <a:p>
          <a:pPr marL="57150" lvl="1" indent="-57150" algn="ctr" defTabSz="444500">
            <a:lnSpc>
              <a:spcPct val="90000"/>
            </a:lnSpc>
            <a:spcBef>
              <a:spcPct val="0"/>
            </a:spcBef>
            <a:spcAft>
              <a:spcPct val="15000"/>
            </a:spcAft>
            <a:buChar char="••"/>
          </a:pPr>
          <a:r>
            <a:rPr lang="fr-CA" sz="1000" kern="1200"/>
            <a:t>Add the desired quantity.</a:t>
          </a:r>
        </a:p>
      </dsp:txBody>
      <dsp:txXfrm rot="10800000">
        <a:off x="1054633" y="306643"/>
        <a:ext cx="613285" cy="1229851"/>
      </dsp:txXfrm>
    </dsp:sp>
    <dsp:sp modelId="{60A7A1F9-FDCA-4EEC-B1C9-48FDE6D6EE7F}">
      <dsp:nvSpPr>
        <dsp:cNvPr id="0" name=""/>
        <dsp:cNvSpPr/>
      </dsp:nvSpPr>
      <dsp:spPr>
        <a:xfrm>
          <a:off x="976485" y="1563236"/>
          <a:ext cx="774014" cy="6119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4</a:t>
          </a:r>
        </a:p>
      </dsp:txBody>
      <dsp:txXfrm>
        <a:off x="1006358" y="1593109"/>
        <a:ext cx="714268" cy="552205"/>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17718" y="0"/>
          <a:ext cx="1618004" cy="993775"/>
        </a:xfrm>
        <a:prstGeom prst="round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ctr" anchorCtr="0">
          <a:noAutofit/>
        </a:bodyPr>
        <a:lstStyle/>
        <a:p>
          <a:pPr marL="57150" lvl="1" indent="-57150" algn="l" defTabSz="488950">
            <a:lnSpc>
              <a:spcPct val="90000"/>
            </a:lnSpc>
            <a:spcBef>
              <a:spcPct val="0"/>
            </a:spcBef>
            <a:spcAft>
              <a:spcPct val="15000"/>
            </a:spcAft>
            <a:buChar char="••"/>
          </a:pPr>
          <a:r>
            <a:rPr lang="fr-CA" sz="1100" kern="1200"/>
            <a:t>Cliquez ici et envoyer le formulaire enregistré par courriel.</a:t>
          </a:r>
        </a:p>
        <a:p>
          <a:pPr marL="57150" lvl="1" indent="-57150" algn="l" defTabSz="488950">
            <a:lnSpc>
              <a:spcPct val="90000"/>
            </a:lnSpc>
            <a:spcBef>
              <a:spcPct val="0"/>
            </a:spcBef>
            <a:spcAft>
              <a:spcPct val="15000"/>
            </a:spcAft>
            <a:buChar char="••"/>
          </a:pPr>
          <a:r>
            <a:rPr lang="fr-CA" sz="1100" kern="1200"/>
            <a:t>Click here and send the form by mail.</a:t>
          </a:r>
        </a:p>
      </dsp:txBody>
      <dsp:txXfrm rot="10800000">
        <a:off x="66230" y="48512"/>
        <a:ext cx="1520980" cy="896751"/>
      </dsp:txXfrm>
    </dsp:sp>
    <dsp:sp modelId="{60A7A1F9-FDCA-4EEC-B1C9-48FDE6D6EE7F}">
      <dsp:nvSpPr>
        <dsp:cNvPr id="0" name=""/>
        <dsp:cNvSpPr/>
      </dsp:nvSpPr>
      <dsp:spPr>
        <a:xfrm>
          <a:off x="1609858" y="0"/>
          <a:ext cx="648470" cy="993775"/>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5</a:t>
          </a:r>
        </a:p>
      </dsp:txBody>
      <dsp:txXfrm>
        <a:off x="1641514" y="31656"/>
        <a:ext cx="585158" cy="930463"/>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Layout" Target="../diagrams/layout2.xml"/><Relationship Id="rId13" Type="http://schemas.openxmlformats.org/officeDocument/2006/relationships/diagramLayout" Target="../diagrams/layout3.xml"/><Relationship Id="rId18" Type="http://schemas.openxmlformats.org/officeDocument/2006/relationships/diagramLayout" Target="../diagrams/layout4.xml"/><Relationship Id="rId26" Type="http://schemas.microsoft.com/office/2007/relationships/diagramDrawing" Target="../diagrams/drawing5.xml"/><Relationship Id="rId3" Type="http://schemas.openxmlformats.org/officeDocument/2006/relationships/diagramLayout" Target="../diagrams/layout1.xml"/><Relationship Id="rId21" Type="http://schemas.microsoft.com/office/2007/relationships/diagramDrawing" Target="../diagrams/drawing4.xml"/><Relationship Id="rId7" Type="http://schemas.openxmlformats.org/officeDocument/2006/relationships/diagramData" Target="../diagrams/data2.xml"/><Relationship Id="rId12" Type="http://schemas.openxmlformats.org/officeDocument/2006/relationships/diagramData" Target="../diagrams/data3.xml"/><Relationship Id="rId17" Type="http://schemas.openxmlformats.org/officeDocument/2006/relationships/diagramData" Target="../diagrams/data4.xml"/><Relationship Id="rId25" Type="http://schemas.openxmlformats.org/officeDocument/2006/relationships/diagramColors" Target="../diagrams/colors5.xml"/><Relationship Id="rId2" Type="http://schemas.openxmlformats.org/officeDocument/2006/relationships/diagramData" Target="../diagrams/data1.xml"/><Relationship Id="rId16" Type="http://schemas.microsoft.com/office/2007/relationships/diagramDrawing" Target="../diagrams/drawing3.xml"/><Relationship Id="rId20" Type="http://schemas.openxmlformats.org/officeDocument/2006/relationships/diagramColors" Target="../diagrams/colors4.xml"/><Relationship Id="rId1" Type="http://schemas.openxmlformats.org/officeDocument/2006/relationships/image" Target="../media/image2.wmf"/><Relationship Id="rId6" Type="http://schemas.microsoft.com/office/2007/relationships/diagramDrawing" Target="../diagrams/drawing1.xml"/><Relationship Id="rId11" Type="http://schemas.microsoft.com/office/2007/relationships/diagramDrawing" Target="../diagrams/drawing2.xml"/><Relationship Id="rId24" Type="http://schemas.openxmlformats.org/officeDocument/2006/relationships/diagramQuickStyle" Target="../diagrams/quickStyle5.xml"/><Relationship Id="rId5" Type="http://schemas.openxmlformats.org/officeDocument/2006/relationships/diagramColors" Target="../diagrams/colors1.xml"/><Relationship Id="rId15" Type="http://schemas.openxmlformats.org/officeDocument/2006/relationships/diagramColors" Target="../diagrams/colors3.xml"/><Relationship Id="rId23" Type="http://schemas.openxmlformats.org/officeDocument/2006/relationships/diagramLayout" Target="../diagrams/layout5.xml"/><Relationship Id="rId10" Type="http://schemas.openxmlformats.org/officeDocument/2006/relationships/diagramColors" Target="../diagrams/colors2.xml"/><Relationship Id="rId19" Type="http://schemas.openxmlformats.org/officeDocument/2006/relationships/diagramQuickStyle" Target="../diagrams/quickStyle4.xml"/><Relationship Id="rId4" Type="http://schemas.openxmlformats.org/officeDocument/2006/relationships/diagramQuickStyle" Target="../diagrams/quickStyle1.xml"/><Relationship Id="rId9" Type="http://schemas.openxmlformats.org/officeDocument/2006/relationships/diagramQuickStyle" Target="../diagrams/quickStyle2.xml"/><Relationship Id="rId14" Type="http://schemas.openxmlformats.org/officeDocument/2006/relationships/diagramQuickStyle" Target="../diagrams/quickStyle3.xml"/><Relationship Id="rId22" Type="http://schemas.openxmlformats.org/officeDocument/2006/relationships/diagramData" Target="../diagrams/data5.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4105</xdr:row>
      <xdr:rowOff>28574</xdr:rowOff>
    </xdr:from>
    <xdr:to>
      <xdr:col>10</xdr:col>
      <xdr:colOff>424217</xdr:colOff>
      <xdr:row>4109</xdr:row>
      <xdr:rowOff>190499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2295" y="2238374"/>
          <a:ext cx="3967517"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401109</xdr:colOff>
      <xdr:row>0</xdr:row>
      <xdr:rowOff>238125</xdr:rowOff>
    </xdr:from>
    <xdr:to>
      <xdr:col>3</xdr:col>
      <xdr:colOff>1140827</xdr:colOff>
      <xdr:row>1</xdr:row>
      <xdr:rowOff>444500</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484" y="428625"/>
          <a:ext cx="2644718"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1687286</xdr:colOff>
      <xdr:row>3</xdr:row>
      <xdr:rowOff>108857</xdr:rowOff>
    </xdr:from>
    <xdr:to>
      <xdr:col>10</xdr:col>
      <xdr:colOff>828675</xdr:colOff>
      <xdr:row>7</xdr:row>
      <xdr:rowOff>175532</xdr:rowOff>
    </xdr:to>
    <xdr:graphicFrame macro="">
      <xdr:nvGraphicFramePr>
        <xdr:cNvPr id="3" name="Diagramme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6</xdr:col>
      <xdr:colOff>1619250</xdr:colOff>
      <xdr:row>21</xdr:row>
      <xdr:rowOff>13607</xdr:rowOff>
    </xdr:from>
    <xdr:to>
      <xdr:col>10</xdr:col>
      <xdr:colOff>760639</xdr:colOff>
      <xdr:row>25</xdr:row>
      <xdr:rowOff>121104</xdr:rowOff>
    </xdr:to>
    <xdr:graphicFrame macro="">
      <xdr:nvGraphicFramePr>
        <xdr:cNvPr id="4" name="Diagramme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twoCellAnchor>
    <xdr:from>
      <xdr:col>3</xdr:col>
      <xdr:colOff>122465</xdr:colOff>
      <xdr:row>34</xdr:row>
      <xdr:rowOff>204107</xdr:rowOff>
    </xdr:from>
    <xdr:to>
      <xdr:col>4</xdr:col>
      <xdr:colOff>1847172</xdr:colOff>
      <xdr:row>47</xdr:row>
      <xdr:rowOff>89806</xdr:rowOff>
    </xdr:to>
    <xdr:graphicFrame macro="">
      <xdr:nvGraphicFramePr>
        <xdr:cNvPr id="5" name="Diagramme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 r:lo="rId13" r:qs="rId14" r:cs="rId15"/>
        </a:graphicData>
      </a:graphic>
    </xdr:graphicFrame>
    <xdr:clientData/>
  </xdr:twoCellAnchor>
  <xdr:twoCellAnchor>
    <xdr:from>
      <xdr:col>1</xdr:col>
      <xdr:colOff>1211035</xdr:colOff>
      <xdr:row>35</xdr:row>
      <xdr:rowOff>54429</xdr:rowOff>
    </xdr:from>
    <xdr:to>
      <xdr:col>4</xdr:col>
      <xdr:colOff>88447</xdr:colOff>
      <xdr:row>48</xdr:row>
      <xdr:rowOff>131083</xdr:rowOff>
    </xdr:to>
    <xdr:graphicFrame macro="">
      <xdr:nvGraphicFramePr>
        <xdr:cNvPr id="6" name="Diagramme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 r:lo="rId18" r:qs="rId19" r:cs="rId20"/>
        </a:graphicData>
      </a:graphic>
    </xdr:graphicFrame>
    <xdr:clientData/>
  </xdr:twoCellAnchor>
  <xdr:twoCellAnchor>
    <xdr:from>
      <xdr:col>6</xdr:col>
      <xdr:colOff>299357</xdr:colOff>
      <xdr:row>38</xdr:row>
      <xdr:rowOff>108857</xdr:rowOff>
    </xdr:from>
    <xdr:to>
      <xdr:col>9</xdr:col>
      <xdr:colOff>115320</xdr:colOff>
      <xdr:row>43</xdr:row>
      <xdr:rowOff>150132</xdr:rowOff>
    </xdr:to>
    <xdr:graphicFrame macro="">
      <xdr:nvGraphicFramePr>
        <xdr:cNvPr id="7" name="Diagramme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 r:lo="rId23" r:qs="rId24" r:cs="rId2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0928452/Downloads/Bon%20de%20commande%20Qia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aucmy/AppData/Local/Temp/TRANSACTION%20avril%202016%20&#224;%20mars%202017/Catalogue%202015%20Bio-R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Qiagen 2015"/>
      <sheetName val="Bon de commande"/>
      <sheetName val="Instructions"/>
    </sheetNames>
    <sheetDataSet>
      <sheetData sheetId="0">
        <row r="2">
          <cell r="B2" t="str">
            <v>A-300</v>
          </cell>
        </row>
        <row r="3">
          <cell r="B3" t="str">
            <v xml:space="preserve">Anand-Srivastava B. Madhu </v>
          </cell>
        </row>
        <row r="4">
          <cell r="B4" t="str">
            <v xml:space="preserve">Angers Bernard </v>
          </cell>
        </row>
        <row r="5">
          <cell r="B5" t="str">
            <v xml:space="preserve">Araya Roberto </v>
          </cell>
        </row>
        <row r="6">
          <cell r="B6" t="str">
            <v xml:space="preserve">Archambault Vincent </v>
          </cell>
        </row>
        <row r="7">
          <cell r="B7" t="str">
            <v xml:space="preserve">Baron Christian </v>
          </cell>
        </row>
        <row r="8">
          <cell r="B8" t="str">
            <v xml:space="preserve">Bichet Daniel </v>
          </cell>
        </row>
        <row r="9">
          <cell r="B9" t="str">
            <v xml:space="preserve">Blunk Richard </v>
          </cell>
        </row>
        <row r="10">
          <cell r="B10" t="str">
            <v xml:space="preserve">Boehm Jannic  </v>
          </cell>
        </row>
        <row r="11">
          <cell r="B11" t="str">
            <v xml:space="preserve">Bouvier Michel </v>
          </cell>
        </row>
        <row r="12">
          <cell r="B12" t="str">
            <v xml:space="preserve">Brisson Normand </v>
          </cell>
        </row>
        <row r="13">
          <cell r="B13" t="str">
            <v xml:space="preserve">Brochu Michèle </v>
          </cell>
        </row>
        <row r="14">
          <cell r="B14" t="str">
            <v xml:space="preserve">Brouillette Jonathan </v>
          </cell>
        </row>
        <row r="15">
          <cell r="B15" t="str">
            <v xml:space="preserve">Burelle Yan </v>
          </cell>
        </row>
        <row r="16">
          <cell r="B16" t="str">
            <v xml:space="preserve">Burger Gertraud </v>
          </cell>
        </row>
        <row r="17">
          <cell r="B17" t="str">
            <v xml:space="preserve">Chartrand Pascal </v>
          </cell>
        </row>
        <row r="18">
          <cell r="B18" t="str">
            <v xml:space="preserve">Chteinberg Serguei </v>
          </cell>
        </row>
        <row r="19">
          <cell r="B19" t="str">
            <v xml:space="preserve">Claing Audrey </v>
          </cell>
        </row>
        <row r="20">
          <cell r="B20" t="str">
            <v xml:space="preserve">Daigle France </v>
          </cell>
        </row>
        <row r="21">
          <cell r="B21" t="str">
            <v xml:space="preserve">D'Amours Damien </v>
          </cell>
        </row>
        <row r="22">
          <cell r="B22" t="str">
            <v xml:space="preserve">Desgroseillers Luc </v>
          </cell>
        </row>
        <row r="23">
          <cell r="B23" t="str">
            <v xml:space="preserve">Desjardins Michel </v>
          </cell>
        </row>
        <row r="24">
          <cell r="B24" t="str">
            <v xml:space="preserve">Drapeau Pierre </v>
          </cell>
        </row>
        <row r="25">
          <cell r="B25" t="str">
            <v xml:space="preserve">Drolet Marc </v>
          </cell>
        </row>
        <row r="26">
          <cell r="B26" t="str">
            <v xml:space="preserve">Ferbeyre Gerardo </v>
          </cell>
        </row>
        <row r="27">
          <cell r="B27" t="str">
            <v xml:space="preserve">Fernandes Karl </v>
          </cell>
        </row>
        <row r="28">
          <cell r="B28" t="str">
            <v xml:space="preserve">Gagnon Étienne </v>
          </cell>
        </row>
        <row r="29">
          <cell r="B29" t="str">
            <v xml:space="preserve">Gauchat Jean Francois  </v>
          </cell>
        </row>
        <row r="30">
          <cell r="B30" t="str">
            <v xml:space="preserve">Girouard Hélène  </v>
          </cell>
        </row>
        <row r="31">
          <cell r="B31" t="str">
            <v xml:space="preserve">Gratton Jean-Philippe </v>
          </cell>
        </row>
        <row r="32">
          <cell r="B32" t="str">
            <v xml:space="preserve">Gravel Stéphanie  </v>
          </cell>
        </row>
        <row r="33">
          <cell r="B33" t="str">
            <v xml:space="preserve">Haddad Pierre  </v>
          </cell>
        </row>
        <row r="34">
          <cell r="B34" t="str">
            <v>Hijri Mohamed</v>
          </cell>
        </row>
        <row r="35">
          <cell r="B35" t="str">
            <v xml:space="preserve">Hoang Trang </v>
          </cell>
        </row>
        <row r="36">
          <cell r="B36" t="str">
            <v>Labo Enseign. IRBV</v>
          </cell>
        </row>
        <row r="37">
          <cell r="B37" t="str">
            <v>Labo. Enseign. Sciences bio.</v>
          </cell>
        </row>
        <row r="38">
          <cell r="B38" t="str">
            <v>Labrecque Michel</v>
          </cell>
        </row>
        <row r="39">
          <cell r="B39" t="str">
            <v xml:space="preserve">Lacaille Jean-Claude </v>
          </cell>
        </row>
        <row r="40">
          <cell r="B40" t="str">
            <v xml:space="preserve">Laliberté Étienne </v>
          </cell>
        </row>
        <row r="41">
          <cell r="B41" t="str">
            <v xml:space="preserve">Lang Frantz </v>
          </cell>
        </row>
        <row r="42">
          <cell r="B42" t="str">
            <v xml:space="preserve">Leclair Grégorie </v>
          </cell>
        </row>
        <row r="43">
          <cell r="B43" t="str">
            <v xml:space="preserve">Legault Pascale </v>
          </cell>
        </row>
        <row r="44">
          <cell r="B44" t="str">
            <v xml:space="preserve">Lemay Guy </v>
          </cell>
        </row>
        <row r="45">
          <cell r="B45" t="str">
            <v xml:space="preserve">Levesque Daniel </v>
          </cell>
        </row>
        <row r="46">
          <cell r="B46" t="str">
            <v xml:space="preserve">Lippé Roger </v>
          </cell>
        </row>
        <row r="47">
          <cell r="B47" t="str">
            <v xml:space="preserve">Mader Sylvie </v>
          </cell>
        </row>
        <row r="48">
          <cell r="B48" t="str">
            <v xml:space="preserve">Masson Jean-François  </v>
          </cell>
        </row>
        <row r="49">
          <cell r="B49" t="str">
            <v xml:space="preserve">Meloche Sylvain </v>
          </cell>
        </row>
        <row r="50">
          <cell r="B50" t="str">
            <v xml:space="preserve">Michnick Stephen </v>
          </cell>
        </row>
        <row r="51">
          <cell r="B51" t="str">
            <v xml:space="preserve">Nanci Antonio </v>
          </cell>
        </row>
        <row r="52">
          <cell r="B52" t="str">
            <v xml:space="preserve">Omichinski James </v>
          </cell>
        </row>
        <row r="53">
          <cell r="B53" t="str">
            <v xml:space="preserve">Ong Huy  </v>
          </cell>
        </row>
        <row r="54">
          <cell r="B54" t="str">
            <v xml:space="preserve">Ouali Lamia </v>
          </cell>
        </row>
        <row r="55">
          <cell r="B55" t="str">
            <v>Paradis-Bleau Catherine</v>
          </cell>
        </row>
        <row r="56">
          <cell r="B56" t="str">
            <v xml:space="preserve">Parent Lucie </v>
          </cell>
        </row>
        <row r="57">
          <cell r="B57" t="str">
            <v xml:space="preserve">Pascal John   </v>
          </cell>
        </row>
        <row r="58">
          <cell r="B58" t="str">
            <v xml:space="preserve">Pelletier Joelle </v>
          </cell>
        </row>
        <row r="59">
          <cell r="B59" t="str">
            <v xml:space="preserve">Rafei Moutih </v>
          </cell>
        </row>
        <row r="60">
          <cell r="B60" t="str">
            <v xml:space="preserve">Rivoal Jean  </v>
          </cell>
        </row>
        <row r="61">
          <cell r="B61" t="str">
            <v xml:space="preserve">Roy Stéphane </v>
          </cell>
        </row>
        <row r="62">
          <cell r="B62" t="str">
            <v xml:space="preserve">Samaha Anne-Noël </v>
          </cell>
        </row>
        <row r="63">
          <cell r="B63" t="str">
            <v xml:space="preserve">Sauvé Rémy </v>
          </cell>
        </row>
        <row r="64">
          <cell r="B64" t="str">
            <v xml:space="preserve">Serohijos Adrian  </v>
          </cell>
        </row>
        <row r="65">
          <cell r="B65" t="str">
            <v xml:space="preserve">Sygusch Jurgen </v>
          </cell>
        </row>
        <row r="66">
          <cell r="B66" t="str">
            <v xml:space="preserve">Szatmari George </v>
          </cell>
        </row>
        <row r="67">
          <cell r="B67" t="str">
            <v xml:space="preserve">Thibodeau Jacques </v>
          </cell>
        </row>
        <row r="68">
          <cell r="B68" t="str">
            <v xml:space="preserve">Trudeau Louis Eric </v>
          </cell>
        </row>
        <row r="69">
          <cell r="B69" t="str">
            <v xml:space="preserve">Tyers Michael David </v>
          </cell>
        </row>
        <row r="70">
          <cell r="B70" t="str">
            <v xml:space="preserve">Verner Marc-André </v>
          </cell>
        </row>
        <row r="71">
          <cell r="B71" t="str">
            <v xml:space="preserve">Verreault Alain </v>
          </cell>
        </row>
        <row r="72">
          <cell r="B72" t="str">
            <v xml:space="preserve">Wilkinson Kevin  </v>
          </cell>
        </row>
        <row r="73">
          <cell r="B73" t="str">
            <v xml:space="preserve">Zenklusen Daniel </v>
          </cell>
        </row>
      </sheetData>
      <sheetData sheetId="1">
        <row r="2">
          <cell r="B2">
            <v>10023</v>
          </cell>
        </row>
        <row r="3">
          <cell r="B3">
            <v>10043</v>
          </cell>
        </row>
        <row r="4">
          <cell r="B4">
            <v>10063</v>
          </cell>
        </row>
        <row r="5">
          <cell r="B5">
            <v>10083</v>
          </cell>
        </row>
        <row r="6">
          <cell r="B6">
            <v>10091</v>
          </cell>
        </row>
        <row r="7">
          <cell r="B7">
            <v>10223</v>
          </cell>
        </row>
        <row r="8">
          <cell r="B8">
            <v>10243</v>
          </cell>
        </row>
        <row r="9">
          <cell r="B9">
            <v>10262</v>
          </cell>
        </row>
        <row r="10">
          <cell r="B10">
            <v>12123</v>
          </cell>
        </row>
        <row r="11">
          <cell r="B11">
            <v>12125</v>
          </cell>
        </row>
        <row r="12">
          <cell r="B12">
            <v>12143</v>
          </cell>
        </row>
        <row r="13">
          <cell r="B13">
            <v>12145</v>
          </cell>
        </row>
        <row r="14">
          <cell r="B14">
            <v>12162</v>
          </cell>
        </row>
        <row r="15">
          <cell r="B15">
            <v>12163</v>
          </cell>
        </row>
        <row r="16">
          <cell r="B16">
            <v>12165</v>
          </cell>
        </row>
        <row r="17">
          <cell r="B17">
            <v>12181</v>
          </cell>
        </row>
        <row r="18">
          <cell r="B18">
            <v>12183</v>
          </cell>
        </row>
        <row r="19">
          <cell r="B19">
            <v>12191</v>
          </cell>
        </row>
        <row r="20">
          <cell r="B20">
            <v>12243</v>
          </cell>
        </row>
        <row r="21">
          <cell r="B21">
            <v>12245</v>
          </cell>
        </row>
        <row r="22">
          <cell r="B22">
            <v>12262</v>
          </cell>
        </row>
        <row r="23">
          <cell r="B23">
            <v>12263</v>
          </cell>
        </row>
        <row r="24">
          <cell r="B24">
            <v>12281</v>
          </cell>
        </row>
        <row r="25">
          <cell r="B25">
            <v>12291</v>
          </cell>
        </row>
        <row r="26">
          <cell r="B26">
            <v>12362</v>
          </cell>
        </row>
        <row r="27">
          <cell r="B27">
            <v>12381</v>
          </cell>
        </row>
        <row r="28">
          <cell r="B28">
            <v>12391</v>
          </cell>
        </row>
        <row r="29">
          <cell r="B29">
            <v>12462</v>
          </cell>
        </row>
        <row r="30">
          <cell r="B30">
            <v>12643</v>
          </cell>
        </row>
        <row r="31">
          <cell r="B31">
            <v>12662</v>
          </cell>
        </row>
        <row r="32">
          <cell r="B32">
            <v>12663</v>
          </cell>
        </row>
        <row r="33">
          <cell r="B33">
            <v>12843</v>
          </cell>
        </row>
        <row r="34">
          <cell r="B34">
            <v>12863</v>
          </cell>
        </row>
        <row r="35">
          <cell r="B35">
            <v>12943</v>
          </cell>
        </row>
        <row r="36">
          <cell r="B36">
            <v>12945</v>
          </cell>
        </row>
        <row r="37">
          <cell r="B37">
            <v>12963</v>
          </cell>
        </row>
        <row r="38">
          <cell r="B38">
            <v>12965</v>
          </cell>
        </row>
        <row r="39">
          <cell r="B39">
            <v>12981</v>
          </cell>
        </row>
        <row r="40">
          <cell r="B40">
            <v>12991</v>
          </cell>
        </row>
        <row r="41">
          <cell r="B41">
            <v>13323</v>
          </cell>
        </row>
        <row r="42">
          <cell r="B42">
            <v>13343</v>
          </cell>
        </row>
        <row r="43">
          <cell r="B43">
            <v>13362</v>
          </cell>
        </row>
        <row r="44">
          <cell r="B44">
            <v>16181</v>
          </cell>
        </row>
        <row r="45">
          <cell r="B45">
            <v>16191</v>
          </cell>
        </row>
        <row r="46">
          <cell r="B46">
            <v>19015</v>
          </cell>
        </row>
        <row r="47">
          <cell r="B47">
            <v>19046</v>
          </cell>
        </row>
        <row r="48">
          <cell r="B48">
            <v>19048</v>
          </cell>
        </row>
        <row r="49">
          <cell r="B49">
            <v>19051</v>
          </cell>
        </row>
        <row r="50">
          <cell r="B50">
            <v>19052</v>
          </cell>
        </row>
        <row r="51">
          <cell r="B51">
            <v>19053</v>
          </cell>
        </row>
        <row r="52">
          <cell r="B52">
            <v>19054</v>
          </cell>
        </row>
        <row r="53">
          <cell r="B53">
            <v>19055</v>
          </cell>
        </row>
        <row r="54">
          <cell r="B54">
            <v>19056</v>
          </cell>
        </row>
        <row r="55">
          <cell r="B55">
            <v>19060</v>
          </cell>
        </row>
        <row r="56">
          <cell r="B56">
            <v>19063</v>
          </cell>
        </row>
        <row r="57">
          <cell r="B57">
            <v>19064</v>
          </cell>
        </row>
        <row r="58">
          <cell r="B58">
            <v>19065</v>
          </cell>
        </row>
        <row r="59">
          <cell r="B59">
            <v>19066</v>
          </cell>
        </row>
        <row r="60">
          <cell r="B60">
            <v>19072</v>
          </cell>
        </row>
        <row r="61">
          <cell r="B61">
            <v>19073</v>
          </cell>
        </row>
        <row r="62">
          <cell r="B62">
            <v>19075</v>
          </cell>
        </row>
        <row r="63">
          <cell r="B63">
            <v>19076</v>
          </cell>
        </row>
        <row r="64">
          <cell r="B64">
            <v>19077</v>
          </cell>
        </row>
        <row r="65">
          <cell r="B65">
            <v>19081</v>
          </cell>
        </row>
        <row r="66">
          <cell r="B66">
            <v>19082</v>
          </cell>
        </row>
        <row r="67">
          <cell r="B67">
            <v>19083</v>
          </cell>
        </row>
        <row r="68">
          <cell r="B68">
            <v>19086</v>
          </cell>
        </row>
        <row r="69">
          <cell r="B69">
            <v>19088</v>
          </cell>
        </row>
        <row r="70">
          <cell r="B70">
            <v>19091</v>
          </cell>
        </row>
        <row r="71">
          <cell r="B71">
            <v>19092</v>
          </cell>
        </row>
        <row r="72">
          <cell r="B72">
            <v>19093</v>
          </cell>
        </row>
        <row r="73">
          <cell r="B73">
            <v>19101</v>
          </cell>
        </row>
        <row r="74">
          <cell r="B74">
            <v>19131</v>
          </cell>
        </row>
        <row r="75">
          <cell r="B75">
            <v>19133</v>
          </cell>
        </row>
        <row r="76">
          <cell r="B76">
            <v>19155</v>
          </cell>
        </row>
        <row r="77">
          <cell r="B77">
            <v>19157</v>
          </cell>
        </row>
        <row r="78">
          <cell r="B78">
            <v>19201</v>
          </cell>
        </row>
        <row r="79">
          <cell r="B79">
            <v>19407</v>
          </cell>
        </row>
        <row r="80">
          <cell r="B80">
            <v>19408</v>
          </cell>
        </row>
        <row r="81">
          <cell r="B81">
            <v>19413</v>
          </cell>
        </row>
        <row r="82">
          <cell r="B82">
            <v>19419</v>
          </cell>
        </row>
        <row r="83">
          <cell r="B83">
            <v>19504</v>
          </cell>
        </row>
        <row r="84">
          <cell r="B84">
            <v>19530</v>
          </cell>
        </row>
        <row r="85">
          <cell r="B85">
            <v>19541</v>
          </cell>
        </row>
        <row r="86">
          <cell r="B86">
            <v>19560</v>
          </cell>
        </row>
        <row r="87">
          <cell r="B87">
            <v>19566</v>
          </cell>
        </row>
        <row r="88">
          <cell r="B88">
            <v>19570</v>
          </cell>
        </row>
        <row r="89">
          <cell r="B89">
            <v>19571</v>
          </cell>
        </row>
        <row r="90">
          <cell r="B90">
            <v>19576</v>
          </cell>
        </row>
        <row r="91">
          <cell r="B91">
            <v>19577</v>
          </cell>
        </row>
        <row r="92">
          <cell r="B92">
            <v>19579</v>
          </cell>
        </row>
        <row r="93">
          <cell r="B93">
            <v>19581</v>
          </cell>
        </row>
        <row r="94">
          <cell r="B94">
            <v>19583</v>
          </cell>
        </row>
        <row r="95">
          <cell r="B95">
            <v>19585</v>
          </cell>
        </row>
        <row r="96">
          <cell r="B96">
            <v>19587</v>
          </cell>
        </row>
        <row r="97">
          <cell r="B97">
            <v>19588</v>
          </cell>
        </row>
        <row r="98">
          <cell r="B98">
            <v>19589</v>
          </cell>
        </row>
        <row r="99">
          <cell r="B99">
            <v>19590</v>
          </cell>
        </row>
        <row r="100">
          <cell r="B100">
            <v>19591</v>
          </cell>
        </row>
        <row r="101">
          <cell r="B101">
            <v>19597</v>
          </cell>
        </row>
        <row r="102">
          <cell r="B102">
            <v>19606</v>
          </cell>
        </row>
        <row r="103">
          <cell r="B103">
            <v>19743</v>
          </cell>
        </row>
        <row r="104">
          <cell r="B104">
            <v>19763</v>
          </cell>
        </row>
        <row r="105">
          <cell r="B105">
            <v>19781</v>
          </cell>
        </row>
        <row r="106">
          <cell r="B106">
            <v>20021</v>
          </cell>
        </row>
        <row r="107">
          <cell r="B107">
            <v>20051</v>
          </cell>
        </row>
        <row r="108">
          <cell r="B108">
            <v>20902</v>
          </cell>
        </row>
        <row r="109">
          <cell r="B109">
            <v>20912</v>
          </cell>
        </row>
        <row r="110">
          <cell r="B110">
            <v>26173</v>
          </cell>
        </row>
        <row r="111">
          <cell r="B111">
            <v>27104</v>
          </cell>
        </row>
        <row r="112">
          <cell r="B112">
            <v>27106</v>
          </cell>
        </row>
        <row r="113">
          <cell r="B113">
            <v>27173</v>
          </cell>
        </row>
        <row r="114">
          <cell r="B114">
            <v>27191</v>
          </cell>
        </row>
        <row r="115">
          <cell r="B115">
            <v>27193</v>
          </cell>
        </row>
        <row r="116">
          <cell r="B116">
            <v>27291</v>
          </cell>
        </row>
        <row r="117">
          <cell r="B117">
            <v>27361</v>
          </cell>
        </row>
        <row r="118">
          <cell r="B118">
            <v>27405</v>
          </cell>
        </row>
        <row r="119">
          <cell r="B119">
            <v>27406</v>
          </cell>
        </row>
        <row r="120">
          <cell r="B120">
            <v>27704</v>
          </cell>
        </row>
        <row r="121">
          <cell r="B121">
            <v>28004</v>
          </cell>
        </row>
        <row r="122">
          <cell r="B122">
            <v>28006</v>
          </cell>
        </row>
        <row r="123">
          <cell r="B123">
            <v>28051</v>
          </cell>
        </row>
        <row r="124">
          <cell r="B124">
            <v>28053</v>
          </cell>
        </row>
        <row r="125">
          <cell r="B125">
            <v>28104</v>
          </cell>
        </row>
        <row r="126">
          <cell r="B126">
            <v>28106</v>
          </cell>
        </row>
        <row r="127">
          <cell r="B127">
            <v>28181</v>
          </cell>
        </row>
        <row r="128">
          <cell r="B128">
            <v>28183</v>
          </cell>
        </row>
        <row r="129">
          <cell r="B129">
            <v>28204</v>
          </cell>
        </row>
        <row r="130">
          <cell r="B130">
            <v>28206</v>
          </cell>
        </row>
        <row r="131">
          <cell r="B131">
            <v>28304</v>
          </cell>
        </row>
        <row r="132">
          <cell r="B132">
            <v>28306</v>
          </cell>
        </row>
        <row r="133">
          <cell r="B133">
            <v>28604</v>
          </cell>
        </row>
        <row r="134">
          <cell r="B134">
            <v>28606</v>
          </cell>
        </row>
        <row r="135">
          <cell r="B135">
            <v>28704</v>
          </cell>
        </row>
        <row r="136">
          <cell r="B136">
            <v>28706</v>
          </cell>
        </row>
        <row r="137">
          <cell r="B137">
            <v>30002</v>
          </cell>
        </row>
        <row r="138">
          <cell r="B138">
            <v>30004</v>
          </cell>
        </row>
        <row r="139">
          <cell r="B139">
            <v>30020</v>
          </cell>
        </row>
        <row r="140">
          <cell r="B140">
            <v>30060</v>
          </cell>
        </row>
        <row r="141">
          <cell r="B141">
            <v>30210</v>
          </cell>
        </row>
        <row r="142">
          <cell r="B142">
            <v>30230</v>
          </cell>
        </row>
        <row r="143">
          <cell r="B143">
            <v>30250</v>
          </cell>
        </row>
        <row r="144">
          <cell r="B144">
            <v>30410</v>
          </cell>
        </row>
        <row r="145">
          <cell r="B145">
            <v>30430</v>
          </cell>
        </row>
        <row r="146">
          <cell r="B146">
            <v>30450</v>
          </cell>
        </row>
        <row r="147">
          <cell r="B147">
            <v>30600</v>
          </cell>
        </row>
        <row r="148">
          <cell r="B148">
            <v>30622</v>
          </cell>
        </row>
        <row r="149">
          <cell r="B149">
            <v>30721</v>
          </cell>
        </row>
        <row r="150">
          <cell r="B150">
            <v>30760</v>
          </cell>
        </row>
        <row r="151">
          <cell r="B151">
            <v>30761</v>
          </cell>
        </row>
        <row r="152">
          <cell r="B152">
            <v>30765</v>
          </cell>
        </row>
        <row r="153">
          <cell r="B153">
            <v>30900</v>
          </cell>
        </row>
        <row r="154">
          <cell r="B154">
            <v>30930</v>
          </cell>
        </row>
        <row r="155">
          <cell r="B155">
            <v>30950</v>
          </cell>
        </row>
        <row r="156">
          <cell r="B156">
            <v>30971</v>
          </cell>
        </row>
        <row r="157">
          <cell r="B157">
            <v>30991</v>
          </cell>
        </row>
        <row r="158">
          <cell r="B158">
            <v>31014</v>
          </cell>
        </row>
        <row r="159">
          <cell r="B159">
            <v>31314</v>
          </cell>
        </row>
        <row r="160">
          <cell r="B160">
            <v>32588</v>
          </cell>
        </row>
        <row r="161">
          <cell r="B161">
            <v>32932</v>
          </cell>
        </row>
        <row r="162">
          <cell r="B162">
            <v>32943</v>
          </cell>
        </row>
        <row r="163">
          <cell r="B163">
            <v>33203</v>
          </cell>
        </row>
        <row r="164">
          <cell r="B164">
            <v>34300</v>
          </cell>
        </row>
        <row r="165">
          <cell r="B165">
            <v>34342</v>
          </cell>
        </row>
        <row r="166">
          <cell r="B166">
            <v>34362</v>
          </cell>
        </row>
        <row r="167">
          <cell r="B167">
            <v>34366</v>
          </cell>
        </row>
        <row r="168">
          <cell r="B168">
            <v>34440</v>
          </cell>
        </row>
        <row r="169">
          <cell r="B169">
            <v>34450</v>
          </cell>
        </row>
        <row r="170">
          <cell r="B170">
            <v>34460</v>
          </cell>
        </row>
        <row r="171">
          <cell r="B171">
            <v>34530</v>
          </cell>
        </row>
        <row r="172">
          <cell r="B172">
            <v>34610</v>
          </cell>
        </row>
        <row r="173">
          <cell r="B173">
            <v>34650</v>
          </cell>
        </row>
        <row r="174">
          <cell r="B174">
            <v>34660</v>
          </cell>
        </row>
        <row r="175">
          <cell r="B175">
            <v>34670</v>
          </cell>
        </row>
        <row r="176">
          <cell r="B176">
            <v>34698</v>
          </cell>
        </row>
        <row r="177">
          <cell r="B177">
            <v>34705</v>
          </cell>
        </row>
        <row r="178">
          <cell r="B178">
            <v>34850</v>
          </cell>
        </row>
        <row r="179">
          <cell r="B179">
            <v>34860</v>
          </cell>
        </row>
        <row r="180">
          <cell r="B180">
            <v>34924</v>
          </cell>
        </row>
        <row r="181">
          <cell r="B181">
            <v>34964</v>
          </cell>
        </row>
        <row r="182">
          <cell r="B182">
            <v>35023</v>
          </cell>
        </row>
        <row r="183">
          <cell r="B183">
            <v>35061</v>
          </cell>
        </row>
        <row r="184">
          <cell r="B184">
            <v>35310</v>
          </cell>
        </row>
        <row r="185">
          <cell r="B185">
            <v>35330</v>
          </cell>
        </row>
        <row r="186">
          <cell r="B186">
            <v>35370</v>
          </cell>
        </row>
        <row r="187">
          <cell r="B187">
            <v>36111</v>
          </cell>
        </row>
        <row r="188">
          <cell r="B188">
            <v>36113</v>
          </cell>
        </row>
        <row r="189">
          <cell r="B189">
            <v>36910</v>
          </cell>
        </row>
        <row r="190">
          <cell r="B190">
            <v>36912</v>
          </cell>
        </row>
        <row r="191">
          <cell r="B191">
            <v>36915</v>
          </cell>
        </row>
        <row r="192">
          <cell r="B192">
            <v>36935</v>
          </cell>
        </row>
        <row r="193">
          <cell r="B193">
            <v>36985</v>
          </cell>
        </row>
        <row r="194">
          <cell r="B194">
            <v>37101</v>
          </cell>
        </row>
        <row r="195">
          <cell r="B195">
            <v>37420</v>
          </cell>
        </row>
        <row r="196">
          <cell r="B196">
            <v>37430</v>
          </cell>
        </row>
        <row r="197">
          <cell r="B197">
            <v>37502</v>
          </cell>
        </row>
        <row r="198">
          <cell r="B198">
            <v>37521</v>
          </cell>
        </row>
        <row r="199">
          <cell r="B199">
            <v>37582</v>
          </cell>
        </row>
        <row r="200">
          <cell r="B200">
            <v>37601</v>
          </cell>
        </row>
        <row r="201">
          <cell r="B201">
            <v>37612</v>
          </cell>
        </row>
        <row r="202">
          <cell r="B202">
            <v>37623</v>
          </cell>
        </row>
        <row r="203">
          <cell r="B203">
            <v>37900</v>
          </cell>
        </row>
        <row r="204">
          <cell r="B204">
            <v>37901</v>
          </cell>
        </row>
        <row r="205">
          <cell r="B205">
            <v>50112</v>
          </cell>
        </row>
        <row r="206">
          <cell r="B206">
            <v>50214</v>
          </cell>
        </row>
        <row r="207">
          <cell r="B207">
            <v>51104</v>
          </cell>
        </row>
        <row r="208">
          <cell r="B208">
            <v>51106</v>
          </cell>
        </row>
        <row r="209">
          <cell r="B209">
            <v>51126</v>
          </cell>
        </row>
        <row r="210">
          <cell r="B210">
            <v>51161</v>
          </cell>
        </row>
        <row r="211">
          <cell r="B211">
            <v>51162</v>
          </cell>
        </row>
        <row r="212">
          <cell r="B212">
            <v>51183</v>
          </cell>
        </row>
        <row r="213">
          <cell r="B213">
            <v>51185</v>
          </cell>
        </row>
        <row r="214">
          <cell r="B214">
            <v>51192</v>
          </cell>
        </row>
        <row r="215">
          <cell r="B215">
            <v>51194</v>
          </cell>
        </row>
        <row r="216">
          <cell r="B216">
            <v>51206</v>
          </cell>
        </row>
        <row r="217">
          <cell r="B217">
            <v>51304</v>
          </cell>
        </row>
        <row r="218">
          <cell r="B218">
            <v>51306</v>
          </cell>
        </row>
        <row r="219">
          <cell r="B219">
            <v>51326</v>
          </cell>
        </row>
        <row r="220">
          <cell r="B220">
            <v>51604</v>
          </cell>
        </row>
        <row r="221">
          <cell r="B221">
            <v>51704</v>
          </cell>
        </row>
        <row r="222">
          <cell r="B222">
            <v>52304</v>
          </cell>
        </row>
        <row r="223">
          <cell r="B223">
            <v>52904</v>
          </cell>
        </row>
        <row r="224">
          <cell r="B224">
            <v>52906</v>
          </cell>
        </row>
        <row r="225">
          <cell r="B225">
            <v>52926</v>
          </cell>
        </row>
        <row r="226">
          <cell r="B226">
            <v>53704</v>
          </cell>
        </row>
        <row r="227">
          <cell r="B227">
            <v>53706</v>
          </cell>
        </row>
        <row r="228">
          <cell r="B228">
            <v>54104</v>
          </cell>
        </row>
        <row r="229">
          <cell r="B229">
            <v>54106</v>
          </cell>
        </row>
        <row r="230">
          <cell r="B230">
            <v>55114</v>
          </cell>
        </row>
        <row r="231">
          <cell r="B231">
            <v>56304</v>
          </cell>
        </row>
        <row r="232">
          <cell r="B232">
            <v>56404</v>
          </cell>
        </row>
        <row r="233">
          <cell r="B233">
            <v>56504</v>
          </cell>
        </row>
        <row r="234">
          <cell r="B234">
            <v>57414</v>
          </cell>
        </row>
        <row r="235">
          <cell r="B235">
            <v>57704</v>
          </cell>
        </row>
        <row r="236">
          <cell r="B236">
            <v>57714</v>
          </cell>
        </row>
        <row r="237">
          <cell r="B237">
            <v>59104</v>
          </cell>
        </row>
        <row r="238">
          <cell r="B238">
            <v>59110</v>
          </cell>
        </row>
        <row r="239">
          <cell r="B239">
            <v>59124</v>
          </cell>
        </row>
        <row r="240">
          <cell r="B240">
            <v>59144</v>
          </cell>
        </row>
        <row r="241">
          <cell r="B241">
            <v>59164</v>
          </cell>
        </row>
        <row r="242">
          <cell r="B242">
            <v>59203</v>
          </cell>
        </row>
        <row r="243">
          <cell r="B243">
            <v>59305</v>
          </cell>
        </row>
        <row r="244">
          <cell r="B244">
            <v>59436</v>
          </cell>
        </row>
        <row r="245">
          <cell r="B245">
            <v>59445</v>
          </cell>
        </row>
        <row r="246">
          <cell r="B246">
            <v>59496</v>
          </cell>
        </row>
        <row r="247">
          <cell r="B247">
            <v>59568</v>
          </cell>
        </row>
        <row r="248">
          <cell r="B248">
            <v>59655</v>
          </cell>
        </row>
        <row r="249">
          <cell r="B249">
            <v>59665</v>
          </cell>
        </row>
        <row r="250">
          <cell r="B250">
            <v>59695</v>
          </cell>
        </row>
        <row r="251">
          <cell r="B251">
            <v>59824</v>
          </cell>
        </row>
        <row r="252">
          <cell r="B252">
            <v>59844</v>
          </cell>
        </row>
        <row r="253">
          <cell r="B253">
            <v>59864</v>
          </cell>
        </row>
        <row r="254">
          <cell r="B254">
            <v>60404</v>
          </cell>
        </row>
        <row r="255">
          <cell r="B255">
            <v>60704</v>
          </cell>
        </row>
        <row r="256">
          <cell r="B256">
            <v>61104</v>
          </cell>
        </row>
        <row r="257">
          <cell r="B257">
            <v>61304</v>
          </cell>
        </row>
        <row r="258">
          <cell r="B258">
            <v>61504</v>
          </cell>
        </row>
        <row r="259">
          <cell r="B259">
            <v>61704</v>
          </cell>
        </row>
        <row r="260">
          <cell r="B260">
            <v>63181</v>
          </cell>
        </row>
        <row r="261">
          <cell r="B261">
            <v>63183</v>
          </cell>
        </row>
        <row r="262">
          <cell r="B262">
            <v>63204</v>
          </cell>
        </row>
        <row r="263">
          <cell r="B263">
            <v>63206</v>
          </cell>
        </row>
        <row r="264">
          <cell r="B264">
            <v>67163</v>
          </cell>
        </row>
        <row r="265">
          <cell r="B265">
            <v>67563</v>
          </cell>
        </row>
        <row r="266">
          <cell r="B266">
            <v>68163</v>
          </cell>
        </row>
        <row r="267">
          <cell r="B267">
            <v>69104</v>
          </cell>
        </row>
        <row r="268">
          <cell r="B268">
            <v>69106</v>
          </cell>
        </row>
        <row r="269">
          <cell r="B269">
            <v>69181</v>
          </cell>
        </row>
        <row r="270">
          <cell r="B270">
            <v>69504</v>
          </cell>
        </row>
        <row r="271">
          <cell r="B271">
            <v>69506</v>
          </cell>
        </row>
        <row r="272">
          <cell r="B272">
            <v>69514</v>
          </cell>
        </row>
        <row r="273">
          <cell r="B273">
            <v>69525</v>
          </cell>
        </row>
        <row r="274">
          <cell r="B274">
            <v>69534</v>
          </cell>
        </row>
        <row r="275">
          <cell r="B275">
            <v>69571</v>
          </cell>
        </row>
        <row r="276">
          <cell r="B276">
            <v>69581</v>
          </cell>
        </row>
        <row r="277">
          <cell r="B277">
            <v>69582</v>
          </cell>
        </row>
        <row r="278">
          <cell r="B278">
            <v>69965</v>
          </cell>
        </row>
        <row r="279">
          <cell r="B279">
            <v>69967</v>
          </cell>
        </row>
        <row r="280">
          <cell r="B280">
            <v>69973</v>
          </cell>
        </row>
        <row r="281">
          <cell r="B281">
            <v>69975</v>
          </cell>
        </row>
        <row r="282">
          <cell r="B282">
            <v>69980</v>
          </cell>
        </row>
        <row r="283">
          <cell r="B283">
            <v>69982</v>
          </cell>
        </row>
        <row r="284">
          <cell r="B284">
            <v>69984</v>
          </cell>
        </row>
        <row r="285">
          <cell r="B285">
            <v>69985</v>
          </cell>
        </row>
        <row r="286">
          <cell r="B286">
            <v>69986</v>
          </cell>
        </row>
        <row r="287">
          <cell r="B287">
            <v>69989</v>
          </cell>
        </row>
        <row r="288">
          <cell r="B288">
            <v>69990</v>
          </cell>
        </row>
        <row r="289">
          <cell r="B289">
            <v>69997</v>
          </cell>
        </row>
        <row r="290">
          <cell r="B290">
            <v>70022</v>
          </cell>
        </row>
        <row r="291">
          <cell r="B291">
            <v>70042</v>
          </cell>
        </row>
        <row r="292">
          <cell r="B292">
            <v>72022</v>
          </cell>
        </row>
        <row r="293">
          <cell r="B293">
            <v>72041</v>
          </cell>
        </row>
        <row r="294">
          <cell r="B294">
            <v>72251</v>
          </cell>
        </row>
        <row r="295">
          <cell r="B295">
            <v>72271</v>
          </cell>
        </row>
        <row r="296">
          <cell r="B296">
            <v>73224</v>
          </cell>
        </row>
        <row r="297">
          <cell r="B297">
            <v>73304</v>
          </cell>
        </row>
        <row r="298">
          <cell r="B298">
            <v>73404</v>
          </cell>
        </row>
        <row r="299">
          <cell r="B299">
            <v>73442</v>
          </cell>
        </row>
        <row r="300">
          <cell r="B300">
            <v>73504</v>
          </cell>
        </row>
        <row r="301">
          <cell r="B301">
            <v>74004</v>
          </cell>
        </row>
        <row r="302">
          <cell r="B302">
            <v>74034</v>
          </cell>
        </row>
        <row r="303">
          <cell r="B303">
            <v>74104</v>
          </cell>
        </row>
        <row r="304">
          <cell r="B304">
            <v>74106</v>
          </cell>
        </row>
        <row r="305">
          <cell r="B305">
            <v>74116</v>
          </cell>
        </row>
        <row r="306">
          <cell r="B306">
            <v>74124</v>
          </cell>
        </row>
        <row r="307">
          <cell r="B307">
            <v>74126</v>
          </cell>
        </row>
        <row r="308">
          <cell r="B308">
            <v>74134</v>
          </cell>
        </row>
        <row r="309">
          <cell r="B309">
            <v>74136</v>
          </cell>
        </row>
        <row r="310">
          <cell r="B310">
            <v>74171</v>
          </cell>
        </row>
        <row r="311">
          <cell r="B311">
            <v>74181</v>
          </cell>
        </row>
        <row r="312">
          <cell r="B312">
            <v>74182</v>
          </cell>
        </row>
        <row r="313">
          <cell r="B313">
            <v>74192</v>
          </cell>
        </row>
        <row r="314">
          <cell r="B314">
            <v>74204</v>
          </cell>
        </row>
        <row r="315">
          <cell r="B315">
            <v>74324</v>
          </cell>
        </row>
        <row r="316">
          <cell r="B316">
            <v>74524</v>
          </cell>
        </row>
        <row r="317">
          <cell r="B317">
            <v>74624</v>
          </cell>
        </row>
        <row r="318">
          <cell r="B318">
            <v>74704</v>
          </cell>
        </row>
        <row r="319">
          <cell r="B319">
            <v>74804</v>
          </cell>
        </row>
        <row r="320">
          <cell r="B320">
            <v>74881</v>
          </cell>
        </row>
        <row r="321">
          <cell r="B321">
            <v>74903</v>
          </cell>
        </row>
        <row r="322">
          <cell r="B322">
            <v>74904</v>
          </cell>
        </row>
        <row r="323">
          <cell r="B323">
            <v>75142</v>
          </cell>
        </row>
        <row r="324">
          <cell r="B324">
            <v>75144</v>
          </cell>
        </row>
        <row r="325">
          <cell r="B325">
            <v>75162</v>
          </cell>
        </row>
        <row r="326">
          <cell r="B326">
            <v>76064</v>
          </cell>
        </row>
        <row r="327">
          <cell r="B327">
            <v>76104</v>
          </cell>
        </row>
        <row r="328">
          <cell r="B328">
            <v>76106</v>
          </cell>
        </row>
        <row r="329">
          <cell r="B329">
            <v>76154</v>
          </cell>
        </row>
        <row r="330">
          <cell r="B330">
            <v>76163</v>
          </cell>
        </row>
        <row r="331">
          <cell r="B331">
            <v>76405</v>
          </cell>
        </row>
        <row r="332">
          <cell r="B332">
            <v>76506</v>
          </cell>
        </row>
        <row r="333">
          <cell r="B333">
            <v>76526</v>
          </cell>
        </row>
        <row r="334">
          <cell r="B334">
            <v>76544</v>
          </cell>
        </row>
        <row r="335">
          <cell r="B335">
            <v>76554</v>
          </cell>
        </row>
        <row r="336">
          <cell r="B336">
            <v>77023</v>
          </cell>
        </row>
        <row r="337">
          <cell r="B337">
            <v>77064</v>
          </cell>
        </row>
        <row r="338">
          <cell r="B338">
            <v>79000</v>
          </cell>
        </row>
        <row r="339">
          <cell r="B339">
            <v>79216</v>
          </cell>
        </row>
        <row r="340">
          <cell r="B340">
            <v>79217</v>
          </cell>
        </row>
        <row r="341">
          <cell r="B341">
            <v>79236</v>
          </cell>
        </row>
        <row r="342">
          <cell r="B342">
            <v>79237</v>
          </cell>
        </row>
        <row r="343">
          <cell r="B343">
            <v>79254</v>
          </cell>
        </row>
        <row r="344">
          <cell r="B344">
            <v>79306</v>
          </cell>
        </row>
        <row r="345">
          <cell r="B345">
            <v>79654</v>
          </cell>
        </row>
        <row r="346">
          <cell r="B346">
            <v>79656</v>
          </cell>
        </row>
        <row r="347">
          <cell r="B347">
            <v>80004</v>
          </cell>
        </row>
        <row r="348">
          <cell r="B348">
            <v>80204</v>
          </cell>
        </row>
        <row r="349">
          <cell r="B349">
            <v>80224</v>
          </cell>
        </row>
        <row r="350">
          <cell r="B350">
            <v>80234</v>
          </cell>
        </row>
        <row r="351">
          <cell r="B351">
            <v>80284</v>
          </cell>
        </row>
        <row r="352">
          <cell r="B352">
            <v>80311</v>
          </cell>
        </row>
        <row r="353">
          <cell r="B353">
            <v>80404</v>
          </cell>
        </row>
        <row r="354">
          <cell r="B354">
            <v>81031</v>
          </cell>
        </row>
        <row r="355">
          <cell r="B355">
            <v>85300</v>
          </cell>
        </row>
        <row r="356">
          <cell r="B356">
            <v>85600</v>
          </cell>
        </row>
        <row r="357">
          <cell r="B357">
            <v>120012</v>
          </cell>
        </row>
        <row r="358">
          <cell r="B358">
            <v>120025</v>
          </cell>
        </row>
        <row r="359">
          <cell r="B359">
            <v>122001</v>
          </cell>
        </row>
        <row r="360">
          <cell r="B360">
            <v>122004</v>
          </cell>
        </row>
        <row r="361">
          <cell r="B361">
            <v>122117</v>
          </cell>
        </row>
        <row r="362">
          <cell r="B362">
            <v>122217</v>
          </cell>
        </row>
        <row r="363">
          <cell r="B363">
            <v>129046</v>
          </cell>
        </row>
        <row r="364">
          <cell r="B364">
            <v>129056</v>
          </cell>
        </row>
        <row r="365">
          <cell r="B365">
            <v>129065</v>
          </cell>
        </row>
        <row r="366">
          <cell r="B366">
            <v>129073</v>
          </cell>
        </row>
        <row r="367">
          <cell r="B367">
            <v>129112</v>
          </cell>
        </row>
        <row r="368">
          <cell r="B368">
            <v>129114</v>
          </cell>
        </row>
        <row r="369">
          <cell r="B369">
            <v>129115</v>
          </cell>
        </row>
        <row r="370">
          <cell r="B370">
            <v>129117</v>
          </cell>
        </row>
        <row r="371">
          <cell r="B371">
            <v>129814</v>
          </cell>
        </row>
        <row r="372">
          <cell r="B372">
            <v>129832</v>
          </cell>
        </row>
        <row r="373">
          <cell r="B373">
            <v>129916</v>
          </cell>
        </row>
        <row r="374">
          <cell r="B374">
            <v>130701</v>
          </cell>
        </row>
        <row r="375">
          <cell r="B375">
            <v>130702</v>
          </cell>
        </row>
        <row r="376">
          <cell r="B376">
            <v>130703</v>
          </cell>
        </row>
        <row r="377">
          <cell r="B377">
            <v>130704</v>
          </cell>
        </row>
        <row r="378">
          <cell r="B378">
            <v>130705</v>
          </cell>
        </row>
        <row r="379">
          <cell r="B379">
            <v>130706</v>
          </cell>
        </row>
        <row r="380">
          <cell r="B380">
            <v>130707</v>
          </cell>
        </row>
        <row r="381">
          <cell r="B381">
            <v>130708</v>
          </cell>
        </row>
        <row r="382">
          <cell r="B382">
            <v>130709</v>
          </cell>
        </row>
        <row r="383">
          <cell r="B383">
            <v>130710</v>
          </cell>
        </row>
        <row r="384">
          <cell r="B384">
            <v>130711</v>
          </cell>
        </row>
        <row r="385">
          <cell r="B385">
            <v>130712</v>
          </cell>
        </row>
        <row r="386">
          <cell r="B386">
            <v>130715</v>
          </cell>
        </row>
        <row r="387">
          <cell r="B387">
            <v>130716</v>
          </cell>
        </row>
        <row r="388">
          <cell r="B388">
            <v>130717</v>
          </cell>
        </row>
        <row r="389">
          <cell r="B389">
            <v>130718</v>
          </cell>
        </row>
        <row r="390">
          <cell r="B390">
            <v>130719</v>
          </cell>
        </row>
        <row r="391">
          <cell r="B391">
            <v>130720</v>
          </cell>
        </row>
        <row r="392">
          <cell r="B392">
            <v>130723</v>
          </cell>
        </row>
        <row r="393">
          <cell r="B393">
            <v>130724</v>
          </cell>
        </row>
        <row r="394">
          <cell r="B394">
            <v>130725</v>
          </cell>
        </row>
        <row r="395">
          <cell r="B395">
            <v>130726</v>
          </cell>
        </row>
        <row r="396">
          <cell r="B396">
            <v>130727</v>
          </cell>
        </row>
        <row r="397">
          <cell r="B397">
            <v>130728</v>
          </cell>
        </row>
        <row r="398">
          <cell r="B398">
            <v>130729</v>
          </cell>
        </row>
        <row r="399">
          <cell r="B399">
            <v>130803</v>
          </cell>
        </row>
        <row r="400">
          <cell r="B400">
            <v>130805</v>
          </cell>
        </row>
        <row r="401">
          <cell r="B401">
            <v>130807</v>
          </cell>
        </row>
        <row r="402">
          <cell r="B402">
            <v>130814</v>
          </cell>
        </row>
        <row r="403">
          <cell r="B403">
            <v>130816</v>
          </cell>
        </row>
        <row r="404">
          <cell r="B404">
            <v>130822</v>
          </cell>
        </row>
        <row r="405">
          <cell r="B405">
            <v>130824</v>
          </cell>
        </row>
        <row r="406">
          <cell r="B406">
            <v>130826</v>
          </cell>
        </row>
        <row r="407">
          <cell r="B407">
            <v>130901</v>
          </cell>
        </row>
        <row r="408">
          <cell r="B408">
            <v>130902</v>
          </cell>
        </row>
        <row r="409">
          <cell r="B409">
            <v>130903</v>
          </cell>
        </row>
        <row r="410">
          <cell r="B410">
            <v>130904</v>
          </cell>
        </row>
        <row r="411">
          <cell r="B411">
            <v>130905</v>
          </cell>
        </row>
        <row r="412">
          <cell r="B412">
            <v>130906</v>
          </cell>
        </row>
        <row r="413">
          <cell r="B413">
            <v>130907</v>
          </cell>
        </row>
        <row r="414">
          <cell r="B414">
            <v>130908</v>
          </cell>
        </row>
        <row r="415">
          <cell r="B415">
            <v>130909</v>
          </cell>
        </row>
        <row r="416">
          <cell r="B416">
            <v>130910</v>
          </cell>
        </row>
        <row r="417">
          <cell r="B417">
            <v>130911</v>
          </cell>
        </row>
        <row r="418">
          <cell r="B418">
            <v>130912</v>
          </cell>
        </row>
        <row r="419">
          <cell r="B419">
            <v>130915</v>
          </cell>
        </row>
        <row r="420">
          <cell r="B420">
            <v>130916</v>
          </cell>
        </row>
        <row r="421">
          <cell r="B421">
            <v>130917</v>
          </cell>
        </row>
        <row r="422">
          <cell r="B422">
            <v>130918</v>
          </cell>
        </row>
        <row r="423">
          <cell r="B423">
            <v>130919</v>
          </cell>
        </row>
        <row r="424">
          <cell r="B424">
            <v>130920</v>
          </cell>
        </row>
        <row r="425">
          <cell r="B425">
            <v>130921</v>
          </cell>
        </row>
        <row r="426">
          <cell r="B426">
            <v>130923</v>
          </cell>
        </row>
        <row r="427">
          <cell r="B427">
            <v>130924</v>
          </cell>
        </row>
        <row r="428">
          <cell r="B428">
            <v>130925</v>
          </cell>
        </row>
        <row r="429">
          <cell r="B429">
            <v>130926</v>
          </cell>
        </row>
        <row r="430">
          <cell r="B430">
            <v>130927</v>
          </cell>
        </row>
        <row r="431">
          <cell r="B431">
            <v>130928</v>
          </cell>
        </row>
        <row r="432">
          <cell r="B432">
            <v>130929</v>
          </cell>
        </row>
        <row r="433">
          <cell r="B433">
            <v>132006</v>
          </cell>
        </row>
        <row r="434">
          <cell r="B434">
            <v>132007</v>
          </cell>
        </row>
        <row r="435">
          <cell r="B435">
            <v>132008</v>
          </cell>
        </row>
        <row r="436">
          <cell r="B436">
            <v>132009</v>
          </cell>
        </row>
        <row r="437">
          <cell r="B437">
            <v>132046</v>
          </cell>
        </row>
        <row r="438">
          <cell r="B438">
            <v>132101</v>
          </cell>
        </row>
        <row r="439">
          <cell r="B439">
            <v>132105</v>
          </cell>
        </row>
        <row r="440">
          <cell r="B440">
            <v>132106</v>
          </cell>
        </row>
        <row r="441">
          <cell r="B441">
            <v>132107</v>
          </cell>
        </row>
        <row r="442">
          <cell r="B442">
            <v>132108</v>
          </cell>
        </row>
        <row r="443">
          <cell r="B443">
            <v>132109</v>
          </cell>
        </row>
        <row r="444">
          <cell r="B444">
            <v>132981</v>
          </cell>
        </row>
        <row r="445">
          <cell r="B445">
            <v>132983</v>
          </cell>
        </row>
        <row r="446">
          <cell r="B446">
            <v>132985</v>
          </cell>
        </row>
        <row r="447">
          <cell r="B447">
            <v>150023</v>
          </cell>
        </row>
        <row r="448">
          <cell r="B448">
            <v>150025</v>
          </cell>
        </row>
        <row r="449">
          <cell r="B449">
            <v>150033</v>
          </cell>
        </row>
        <row r="450">
          <cell r="B450">
            <v>150035</v>
          </cell>
        </row>
        <row r="451">
          <cell r="B451">
            <v>150043</v>
          </cell>
        </row>
        <row r="452">
          <cell r="B452">
            <v>150045</v>
          </cell>
        </row>
        <row r="453">
          <cell r="B453">
            <v>150052</v>
          </cell>
        </row>
        <row r="454">
          <cell r="B454">
            <v>150054</v>
          </cell>
        </row>
        <row r="455">
          <cell r="B455">
            <v>150063</v>
          </cell>
        </row>
        <row r="456">
          <cell r="B456">
            <v>150065</v>
          </cell>
        </row>
        <row r="457">
          <cell r="B457">
            <v>150073</v>
          </cell>
        </row>
        <row r="458">
          <cell r="B458">
            <v>150090</v>
          </cell>
        </row>
        <row r="459">
          <cell r="B459">
            <v>150126</v>
          </cell>
        </row>
        <row r="460">
          <cell r="B460">
            <v>150243</v>
          </cell>
        </row>
        <row r="461">
          <cell r="B461">
            <v>150245</v>
          </cell>
        </row>
        <row r="462">
          <cell r="B462">
            <v>150343</v>
          </cell>
        </row>
        <row r="463">
          <cell r="B463">
            <v>150345</v>
          </cell>
        </row>
        <row r="464">
          <cell r="B464">
            <v>150354</v>
          </cell>
        </row>
        <row r="465">
          <cell r="B465">
            <v>151023</v>
          </cell>
        </row>
        <row r="466">
          <cell r="B466">
            <v>158267</v>
          </cell>
        </row>
        <row r="467">
          <cell r="B467">
            <v>158388</v>
          </cell>
        </row>
        <row r="468">
          <cell r="B468">
            <v>158389</v>
          </cell>
        </row>
        <row r="469">
          <cell r="B469">
            <v>158445</v>
          </cell>
        </row>
        <row r="470">
          <cell r="B470">
            <v>158467</v>
          </cell>
        </row>
        <row r="471">
          <cell r="B471">
            <v>158489</v>
          </cell>
        </row>
        <row r="472">
          <cell r="B472">
            <v>158567</v>
          </cell>
        </row>
        <row r="473">
          <cell r="B473">
            <v>158667</v>
          </cell>
        </row>
        <row r="474">
          <cell r="B474">
            <v>158689</v>
          </cell>
        </row>
        <row r="475">
          <cell r="B475">
            <v>158745</v>
          </cell>
        </row>
        <row r="476">
          <cell r="B476">
            <v>158767</v>
          </cell>
        </row>
        <row r="477">
          <cell r="B477">
            <v>158788</v>
          </cell>
        </row>
        <row r="478">
          <cell r="B478">
            <v>158845</v>
          </cell>
        </row>
        <row r="479">
          <cell r="B479">
            <v>158902</v>
          </cell>
        </row>
        <row r="480">
          <cell r="B480">
            <v>158904</v>
          </cell>
        </row>
        <row r="481">
          <cell r="B481">
            <v>158906</v>
          </cell>
        </row>
        <row r="482">
          <cell r="B482">
            <v>158908</v>
          </cell>
        </row>
        <row r="483">
          <cell r="B483">
            <v>158910</v>
          </cell>
        </row>
        <row r="484">
          <cell r="B484">
            <v>158912</v>
          </cell>
        </row>
        <row r="485">
          <cell r="B485">
            <v>158914</v>
          </cell>
        </row>
        <row r="486">
          <cell r="B486">
            <v>158916</v>
          </cell>
        </row>
        <row r="487">
          <cell r="B487">
            <v>158918</v>
          </cell>
        </row>
        <row r="488">
          <cell r="B488">
            <v>158920</v>
          </cell>
        </row>
        <row r="489">
          <cell r="B489">
            <v>158922</v>
          </cell>
        </row>
        <row r="490">
          <cell r="B490">
            <v>158924</v>
          </cell>
        </row>
        <row r="491">
          <cell r="B491">
            <v>158928</v>
          </cell>
        </row>
        <row r="492">
          <cell r="B492">
            <v>158930</v>
          </cell>
        </row>
        <row r="493">
          <cell r="B493">
            <v>158932</v>
          </cell>
        </row>
        <row r="494">
          <cell r="B494">
            <v>159916</v>
          </cell>
        </row>
        <row r="495">
          <cell r="B495">
            <v>159932</v>
          </cell>
        </row>
        <row r="496">
          <cell r="B496">
            <v>159992</v>
          </cell>
        </row>
        <row r="497">
          <cell r="B497">
            <v>159994</v>
          </cell>
        </row>
        <row r="498">
          <cell r="B498">
            <v>180134</v>
          </cell>
        </row>
        <row r="499">
          <cell r="B499">
            <v>180211</v>
          </cell>
        </row>
        <row r="500">
          <cell r="B500">
            <v>180224</v>
          </cell>
        </row>
        <row r="501">
          <cell r="B501">
            <v>180244</v>
          </cell>
        </row>
        <row r="502">
          <cell r="B502">
            <v>180432</v>
          </cell>
        </row>
        <row r="503">
          <cell r="B503">
            <v>180455</v>
          </cell>
        </row>
        <row r="504">
          <cell r="B504">
            <v>180462</v>
          </cell>
        </row>
        <row r="505">
          <cell r="B505">
            <v>180485</v>
          </cell>
        </row>
        <row r="506">
          <cell r="B506">
            <v>180514</v>
          </cell>
        </row>
        <row r="507">
          <cell r="B507">
            <v>180612</v>
          </cell>
        </row>
        <row r="508">
          <cell r="B508">
            <v>180820</v>
          </cell>
        </row>
        <row r="509">
          <cell r="B509">
            <v>180830</v>
          </cell>
        </row>
        <row r="510">
          <cell r="B510">
            <v>180840</v>
          </cell>
        </row>
        <row r="511">
          <cell r="B511">
            <v>180850</v>
          </cell>
        </row>
        <row r="512">
          <cell r="B512">
            <v>180912</v>
          </cell>
        </row>
        <row r="513">
          <cell r="B513">
            <v>180922</v>
          </cell>
        </row>
        <row r="514">
          <cell r="B514">
            <v>180984</v>
          </cell>
        </row>
        <row r="515">
          <cell r="B515">
            <v>180994</v>
          </cell>
        </row>
        <row r="516">
          <cell r="B516">
            <v>200201</v>
          </cell>
        </row>
        <row r="517">
          <cell r="B517">
            <v>200203</v>
          </cell>
        </row>
        <row r="518">
          <cell r="B518">
            <v>200205</v>
          </cell>
        </row>
        <row r="519">
          <cell r="B519">
            <v>200207</v>
          </cell>
        </row>
        <row r="520">
          <cell r="B520">
            <v>200403</v>
          </cell>
        </row>
        <row r="521">
          <cell r="B521">
            <v>201203</v>
          </cell>
        </row>
        <row r="522">
          <cell r="B522">
            <v>201205</v>
          </cell>
        </row>
        <row r="523">
          <cell r="B523">
            <v>201207</v>
          </cell>
        </row>
        <row r="524">
          <cell r="B524">
            <v>201209</v>
          </cell>
        </row>
        <row r="525">
          <cell r="B525">
            <v>201223</v>
          </cell>
        </row>
        <row r="526">
          <cell r="B526">
            <v>201225</v>
          </cell>
        </row>
        <row r="527">
          <cell r="B527">
            <v>201443</v>
          </cell>
        </row>
        <row r="528">
          <cell r="B528">
            <v>201445</v>
          </cell>
        </row>
        <row r="529">
          <cell r="B529">
            <v>201900</v>
          </cell>
        </row>
        <row r="530">
          <cell r="B530">
            <v>201901</v>
          </cell>
        </row>
        <row r="531">
          <cell r="B531">
            <v>201912</v>
          </cell>
        </row>
        <row r="532">
          <cell r="B532">
            <v>201913</v>
          </cell>
        </row>
        <row r="533">
          <cell r="B533">
            <v>202602</v>
          </cell>
        </row>
        <row r="534">
          <cell r="B534">
            <v>202605</v>
          </cell>
        </row>
        <row r="535">
          <cell r="B535">
            <v>203203</v>
          </cell>
        </row>
        <row r="536">
          <cell r="B536">
            <v>203205</v>
          </cell>
        </row>
        <row r="537">
          <cell r="B537">
            <v>203207</v>
          </cell>
        </row>
        <row r="538">
          <cell r="B538">
            <v>203209</v>
          </cell>
        </row>
        <row r="539">
          <cell r="B539">
            <v>203443</v>
          </cell>
        </row>
        <row r="540">
          <cell r="B540">
            <v>203445</v>
          </cell>
        </row>
        <row r="541">
          <cell r="B541">
            <v>203446</v>
          </cell>
        </row>
        <row r="542">
          <cell r="B542">
            <v>203601</v>
          </cell>
        </row>
        <row r="543">
          <cell r="B543">
            <v>203603</v>
          </cell>
        </row>
        <row r="544">
          <cell r="B544">
            <v>203605</v>
          </cell>
        </row>
        <row r="545">
          <cell r="B545">
            <v>203607</v>
          </cell>
        </row>
        <row r="546">
          <cell r="B546">
            <v>203609</v>
          </cell>
        </row>
        <row r="547">
          <cell r="B547">
            <v>203643</v>
          </cell>
        </row>
        <row r="548">
          <cell r="B548">
            <v>203645</v>
          </cell>
        </row>
        <row r="549">
          <cell r="B549">
            <v>203646</v>
          </cell>
        </row>
        <row r="550">
          <cell r="B550">
            <v>203741</v>
          </cell>
        </row>
        <row r="551">
          <cell r="B551">
            <v>203743</v>
          </cell>
        </row>
        <row r="552">
          <cell r="B552">
            <v>203745</v>
          </cell>
        </row>
        <row r="553">
          <cell r="B553">
            <v>204054</v>
          </cell>
        </row>
        <row r="554">
          <cell r="B554">
            <v>204056</v>
          </cell>
        </row>
        <row r="555">
          <cell r="B555">
            <v>204057</v>
          </cell>
        </row>
        <row r="556">
          <cell r="B556">
            <v>204074</v>
          </cell>
        </row>
        <row r="557">
          <cell r="B557">
            <v>204076</v>
          </cell>
        </row>
        <row r="558">
          <cell r="B558">
            <v>204141</v>
          </cell>
        </row>
        <row r="559">
          <cell r="B559">
            <v>204143</v>
          </cell>
        </row>
        <row r="560">
          <cell r="B560">
            <v>204145</v>
          </cell>
        </row>
        <row r="561">
          <cell r="B561">
            <v>204154</v>
          </cell>
        </row>
        <row r="562">
          <cell r="B562">
            <v>204156</v>
          </cell>
        </row>
        <row r="563">
          <cell r="B563">
            <v>204163</v>
          </cell>
        </row>
        <row r="564">
          <cell r="B564">
            <v>204174</v>
          </cell>
        </row>
        <row r="565">
          <cell r="B565">
            <v>204243</v>
          </cell>
        </row>
        <row r="566">
          <cell r="B566">
            <v>204245</v>
          </cell>
        </row>
        <row r="567">
          <cell r="B567">
            <v>204254</v>
          </cell>
        </row>
        <row r="568">
          <cell r="B568">
            <v>204256</v>
          </cell>
        </row>
        <row r="569">
          <cell r="B569">
            <v>204257</v>
          </cell>
        </row>
        <row r="570">
          <cell r="B570">
            <v>204343</v>
          </cell>
        </row>
        <row r="571">
          <cell r="B571">
            <v>204345</v>
          </cell>
        </row>
        <row r="572">
          <cell r="B572">
            <v>204354</v>
          </cell>
        </row>
        <row r="573">
          <cell r="B573">
            <v>204356</v>
          </cell>
        </row>
        <row r="574">
          <cell r="B574">
            <v>204363</v>
          </cell>
        </row>
        <row r="575">
          <cell r="B575">
            <v>204374</v>
          </cell>
        </row>
        <row r="576">
          <cell r="B576">
            <v>204445</v>
          </cell>
        </row>
        <row r="577">
          <cell r="B577">
            <v>204454</v>
          </cell>
        </row>
        <row r="578">
          <cell r="B578">
            <v>204456</v>
          </cell>
        </row>
        <row r="579">
          <cell r="B579">
            <v>204482</v>
          </cell>
        </row>
        <row r="580">
          <cell r="B580">
            <v>204484</v>
          </cell>
        </row>
        <row r="581">
          <cell r="B581">
            <v>204541</v>
          </cell>
        </row>
        <row r="582">
          <cell r="B582">
            <v>204543</v>
          </cell>
        </row>
        <row r="583">
          <cell r="B583">
            <v>204545</v>
          </cell>
        </row>
        <row r="584">
          <cell r="B584">
            <v>204554</v>
          </cell>
        </row>
        <row r="585">
          <cell r="B585">
            <v>204556</v>
          </cell>
        </row>
        <row r="586">
          <cell r="B586">
            <v>204574</v>
          </cell>
        </row>
        <row r="587">
          <cell r="B587">
            <v>204643</v>
          </cell>
        </row>
        <row r="588">
          <cell r="B588">
            <v>204645</v>
          </cell>
        </row>
        <row r="589">
          <cell r="B589">
            <v>204652</v>
          </cell>
        </row>
        <row r="590">
          <cell r="B590">
            <v>204654</v>
          </cell>
        </row>
        <row r="591">
          <cell r="B591">
            <v>204656</v>
          </cell>
        </row>
        <row r="592">
          <cell r="B592">
            <v>204741</v>
          </cell>
        </row>
        <row r="593">
          <cell r="B593">
            <v>204743</v>
          </cell>
        </row>
        <row r="594">
          <cell r="B594">
            <v>204745</v>
          </cell>
        </row>
        <row r="595">
          <cell r="B595">
            <v>204752</v>
          </cell>
        </row>
        <row r="596">
          <cell r="B596">
            <v>204754</v>
          </cell>
        </row>
        <row r="597">
          <cell r="B597">
            <v>204756</v>
          </cell>
        </row>
        <row r="598">
          <cell r="B598">
            <v>204757</v>
          </cell>
        </row>
        <row r="599">
          <cell r="B599">
            <v>204772</v>
          </cell>
        </row>
        <row r="600">
          <cell r="B600">
            <v>204774</v>
          </cell>
        </row>
        <row r="601">
          <cell r="B601">
            <v>204843</v>
          </cell>
        </row>
        <row r="602">
          <cell r="B602">
            <v>204845</v>
          </cell>
        </row>
        <row r="603">
          <cell r="B603">
            <v>204852</v>
          </cell>
        </row>
        <row r="604">
          <cell r="B604">
            <v>204854</v>
          </cell>
        </row>
        <row r="605">
          <cell r="B605">
            <v>204952</v>
          </cell>
        </row>
        <row r="606">
          <cell r="B606">
            <v>204954</v>
          </cell>
        </row>
        <row r="607">
          <cell r="B607">
            <v>204956</v>
          </cell>
        </row>
        <row r="608">
          <cell r="B608">
            <v>204972</v>
          </cell>
        </row>
        <row r="609">
          <cell r="B609">
            <v>204974</v>
          </cell>
        </row>
        <row r="610">
          <cell r="B610">
            <v>205111</v>
          </cell>
        </row>
        <row r="611">
          <cell r="B611">
            <v>205113</v>
          </cell>
        </row>
        <row r="612">
          <cell r="B612">
            <v>205211</v>
          </cell>
        </row>
        <row r="613">
          <cell r="B613">
            <v>205213</v>
          </cell>
        </row>
        <row r="614">
          <cell r="B614">
            <v>205310</v>
          </cell>
        </row>
        <row r="615">
          <cell r="B615">
            <v>205311</v>
          </cell>
        </row>
        <row r="616">
          <cell r="B616">
            <v>205313</v>
          </cell>
        </row>
        <row r="617">
          <cell r="B617">
            <v>205314</v>
          </cell>
        </row>
        <row r="618">
          <cell r="B618">
            <v>205410</v>
          </cell>
        </row>
        <row r="619">
          <cell r="B619">
            <v>205411</v>
          </cell>
        </row>
        <row r="620">
          <cell r="B620">
            <v>205413</v>
          </cell>
        </row>
        <row r="621">
          <cell r="B621">
            <v>205813</v>
          </cell>
        </row>
        <row r="622">
          <cell r="B622">
            <v>205920</v>
          </cell>
        </row>
        <row r="623">
          <cell r="B623">
            <v>205922</v>
          </cell>
        </row>
        <row r="624">
          <cell r="B624">
            <v>206045</v>
          </cell>
        </row>
        <row r="625">
          <cell r="B625">
            <v>206143</v>
          </cell>
        </row>
        <row r="626">
          <cell r="B626">
            <v>206145</v>
          </cell>
        </row>
        <row r="627">
          <cell r="B627">
            <v>206151</v>
          </cell>
        </row>
        <row r="628">
          <cell r="B628">
            <v>206152</v>
          </cell>
        </row>
        <row r="629">
          <cell r="B629">
            <v>206241</v>
          </cell>
        </row>
        <row r="630">
          <cell r="B630">
            <v>206243</v>
          </cell>
        </row>
        <row r="631">
          <cell r="B631">
            <v>206246</v>
          </cell>
        </row>
        <row r="632">
          <cell r="B632">
            <v>206343</v>
          </cell>
        </row>
        <row r="633">
          <cell r="B633">
            <v>206403</v>
          </cell>
        </row>
        <row r="634">
          <cell r="B634">
            <v>206542</v>
          </cell>
        </row>
        <row r="635">
          <cell r="B635">
            <v>206544</v>
          </cell>
        </row>
        <row r="636">
          <cell r="B636">
            <v>206546</v>
          </cell>
        </row>
        <row r="637">
          <cell r="B637">
            <v>207043</v>
          </cell>
        </row>
        <row r="638">
          <cell r="B638">
            <v>207045</v>
          </cell>
        </row>
        <row r="639">
          <cell r="B639">
            <v>208052</v>
          </cell>
        </row>
        <row r="640">
          <cell r="B640">
            <v>208054</v>
          </cell>
        </row>
        <row r="641">
          <cell r="B641">
            <v>208056</v>
          </cell>
        </row>
        <row r="642">
          <cell r="B642">
            <v>208252</v>
          </cell>
        </row>
        <row r="643">
          <cell r="B643">
            <v>208254</v>
          </cell>
        </row>
        <row r="644">
          <cell r="B644">
            <v>208256</v>
          </cell>
        </row>
        <row r="645">
          <cell r="B645">
            <v>208352</v>
          </cell>
        </row>
        <row r="646">
          <cell r="B646">
            <v>208354</v>
          </cell>
        </row>
        <row r="647">
          <cell r="B647">
            <v>208356</v>
          </cell>
        </row>
        <row r="648">
          <cell r="B648">
            <v>210210</v>
          </cell>
        </row>
        <row r="649">
          <cell r="B649">
            <v>210212</v>
          </cell>
        </row>
        <row r="650">
          <cell r="B650">
            <v>210215</v>
          </cell>
        </row>
        <row r="651">
          <cell r="B651">
            <v>211011</v>
          </cell>
        </row>
        <row r="652">
          <cell r="B652">
            <v>211013</v>
          </cell>
        </row>
        <row r="653">
          <cell r="B653">
            <v>211015</v>
          </cell>
        </row>
        <row r="654">
          <cell r="B654">
            <v>211031</v>
          </cell>
        </row>
        <row r="655">
          <cell r="B655">
            <v>211033</v>
          </cell>
        </row>
        <row r="656">
          <cell r="B656">
            <v>211035</v>
          </cell>
        </row>
        <row r="657">
          <cell r="B657">
            <v>211352</v>
          </cell>
        </row>
        <row r="658">
          <cell r="B658">
            <v>211354</v>
          </cell>
        </row>
        <row r="659">
          <cell r="B659">
            <v>211392</v>
          </cell>
        </row>
        <row r="660">
          <cell r="B660">
            <v>211452</v>
          </cell>
        </row>
        <row r="661">
          <cell r="B661">
            <v>211454</v>
          </cell>
        </row>
        <row r="662">
          <cell r="B662">
            <v>211492</v>
          </cell>
        </row>
        <row r="663">
          <cell r="B663">
            <v>211822</v>
          </cell>
        </row>
        <row r="664">
          <cell r="B664">
            <v>215011</v>
          </cell>
        </row>
        <row r="665">
          <cell r="B665">
            <v>216213</v>
          </cell>
        </row>
        <row r="666">
          <cell r="B666">
            <v>216413</v>
          </cell>
        </row>
        <row r="667">
          <cell r="B667">
            <v>216513</v>
          </cell>
        </row>
        <row r="668">
          <cell r="B668">
            <v>216713</v>
          </cell>
        </row>
        <row r="669">
          <cell r="B669">
            <v>217004</v>
          </cell>
        </row>
        <row r="670">
          <cell r="B670">
            <v>217061</v>
          </cell>
        </row>
        <row r="671">
          <cell r="B671">
            <v>217084</v>
          </cell>
        </row>
        <row r="672">
          <cell r="B672">
            <v>217184</v>
          </cell>
        </row>
        <row r="673">
          <cell r="B673">
            <v>217504</v>
          </cell>
        </row>
        <row r="674">
          <cell r="B674">
            <v>218073</v>
          </cell>
        </row>
        <row r="675">
          <cell r="B675">
            <v>218075</v>
          </cell>
        </row>
        <row r="676">
          <cell r="B676">
            <v>218076</v>
          </cell>
        </row>
        <row r="677">
          <cell r="B677">
            <v>218160</v>
          </cell>
        </row>
        <row r="678">
          <cell r="B678">
            <v>218161</v>
          </cell>
        </row>
        <row r="679">
          <cell r="B679">
            <v>218193</v>
          </cell>
        </row>
        <row r="680">
          <cell r="B680">
            <v>218200</v>
          </cell>
        </row>
        <row r="681">
          <cell r="B681">
            <v>218300</v>
          </cell>
        </row>
        <row r="682">
          <cell r="B682">
            <v>218600</v>
          </cell>
        </row>
        <row r="683">
          <cell r="B683">
            <v>219000</v>
          </cell>
        </row>
        <row r="684">
          <cell r="B684">
            <v>219610</v>
          </cell>
        </row>
        <row r="685">
          <cell r="B685">
            <v>231122</v>
          </cell>
        </row>
        <row r="686">
          <cell r="B686">
            <v>231124</v>
          </cell>
        </row>
        <row r="687">
          <cell r="B687">
            <v>231222</v>
          </cell>
        </row>
        <row r="688">
          <cell r="B688">
            <v>231224</v>
          </cell>
        </row>
        <row r="689">
          <cell r="B689">
            <v>239025</v>
          </cell>
        </row>
        <row r="690">
          <cell r="B690">
            <v>239035</v>
          </cell>
        </row>
        <row r="691">
          <cell r="B691">
            <v>239045</v>
          </cell>
        </row>
        <row r="692">
          <cell r="B692">
            <v>239085</v>
          </cell>
        </row>
        <row r="693">
          <cell r="B693">
            <v>239095</v>
          </cell>
        </row>
        <row r="694">
          <cell r="B694">
            <v>239125</v>
          </cell>
        </row>
        <row r="695">
          <cell r="B695">
            <v>239135</v>
          </cell>
        </row>
        <row r="696">
          <cell r="B696">
            <v>239145</v>
          </cell>
        </row>
        <row r="697">
          <cell r="B697">
            <v>239901</v>
          </cell>
        </row>
        <row r="698">
          <cell r="B698">
            <v>271906</v>
          </cell>
        </row>
        <row r="699">
          <cell r="B699">
            <v>273001</v>
          </cell>
        </row>
        <row r="700">
          <cell r="B700">
            <v>273003</v>
          </cell>
        </row>
        <row r="701">
          <cell r="B701">
            <v>273005</v>
          </cell>
        </row>
        <row r="702">
          <cell r="B702">
            <v>280475</v>
          </cell>
        </row>
        <row r="703">
          <cell r="B703">
            <v>281615</v>
          </cell>
        </row>
        <row r="704">
          <cell r="B704">
            <v>281815</v>
          </cell>
        </row>
        <row r="705">
          <cell r="B705">
            <v>282315</v>
          </cell>
        </row>
        <row r="706">
          <cell r="B706">
            <v>282615</v>
          </cell>
        </row>
        <row r="707">
          <cell r="B707">
            <v>283615</v>
          </cell>
        </row>
        <row r="708">
          <cell r="B708">
            <v>285015</v>
          </cell>
        </row>
        <row r="709">
          <cell r="B709">
            <v>285115</v>
          </cell>
        </row>
        <row r="710">
          <cell r="B710">
            <v>285215</v>
          </cell>
        </row>
        <row r="711">
          <cell r="B711">
            <v>285515</v>
          </cell>
        </row>
        <row r="712">
          <cell r="B712">
            <v>285903</v>
          </cell>
        </row>
        <row r="713">
          <cell r="B713">
            <v>285905</v>
          </cell>
        </row>
        <row r="714">
          <cell r="B714">
            <v>285915</v>
          </cell>
        </row>
        <row r="715">
          <cell r="B715">
            <v>286115</v>
          </cell>
        </row>
        <row r="716">
          <cell r="B716">
            <v>287015</v>
          </cell>
        </row>
        <row r="717">
          <cell r="B717">
            <v>288103</v>
          </cell>
        </row>
        <row r="718">
          <cell r="B718">
            <v>288105</v>
          </cell>
        </row>
        <row r="719">
          <cell r="B719">
            <v>288115</v>
          </cell>
        </row>
        <row r="720">
          <cell r="B720">
            <v>288315</v>
          </cell>
        </row>
        <row r="721">
          <cell r="B721">
            <v>290013</v>
          </cell>
        </row>
        <row r="722">
          <cell r="B722">
            <v>290015</v>
          </cell>
        </row>
        <row r="723">
          <cell r="B723">
            <v>290023</v>
          </cell>
        </row>
        <row r="724">
          <cell r="B724">
            <v>290025</v>
          </cell>
        </row>
        <row r="725">
          <cell r="B725">
            <v>290033</v>
          </cell>
        </row>
        <row r="726">
          <cell r="B726">
            <v>290035</v>
          </cell>
        </row>
        <row r="727">
          <cell r="B727">
            <v>290043</v>
          </cell>
        </row>
        <row r="728">
          <cell r="B728">
            <v>290045</v>
          </cell>
        </row>
        <row r="729">
          <cell r="B729">
            <v>290053</v>
          </cell>
        </row>
        <row r="730">
          <cell r="B730">
            <v>290055</v>
          </cell>
        </row>
        <row r="731">
          <cell r="B731">
            <v>290063</v>
          </cell>
        </row>
        <row r="732">
          <cell r="B732">
            <v>290065</v>
          </cell>
        </row>
        <row r="733">
          <cell r="B733">
            <v>290073</v>
          </cell>
        </row>
        <row r="734">
          <cell r="B734">
            <v>290075</v>
          </cell>
        </row>
        <row r="735">
          <cell r="B735">
            <v>290085</v>
          </cell>
        </row>
        <row r="736">
          <cell r="B736">
            <v>290095</v>
          </cell>
        </row>
        <row r="737">
          <cell r="B737">
            <v>290103</v>
          </cell>
        </row>
        <row r="738">
          <cell r="B738">
            <v>290105</v>
          </cell>
        </row>
        <row r="739">
          <cell r="B739">
            <v>290113</v>
          </cell>
        </row>
        <row r="740">
          <cell r="B740">
            <v>290115</v>
          </cell>
        </row>
        <row r="741">
          <cell r="B741">
            <v>290123</v>
          </cell>
        </row>
        <row r="742">
          <cell r="B742">
            <v>290125</v>
          </cell>
        </row>
        <row r="743">
          <cell r="B743">
            <v>291013</v>
          </cell>
        </row>
        <row r="744">
          <cell r="B744">
            <v>291015</v>
          </cell>
        </row>
        <row r="745">
          <cell r="B745">
            <v>291023</v>
          </cell>
        </row>
        <row r="746">
          <cell r="B746">
            <v>291025</v>
          </cell>
        </row>
        <row r="747">
          <cell r="B747">
            <v>291043</v>
          </cell>
        </row>
        <row r="748">
          <cell r="B748">
            <v>291045</v>
          </cell>
        </row>
        <row r="749">
          <cell r="B749">
            <v>291053</v>
          </cell>
        </row>
        <row r="750">
          <cell r="B750">
            <v>291055</v>
          </cell>
        </row>
        <row r="751">
          <cell r="B751">
            <v>291063</v>
          </cell>
        </row>
        <row r="752">
          <cell r="B752">
            <v>291065</v>
          </cell>
        </row>
        <row r="753">
          <cell r="B753">
            <v>291073</v>
          </cell>
        </row>
        <row r="754">
          <cell r="B754">
            <v>291075</v>
          </cell>
        </row>
        <row r="755">
          <cell r="B755">
            <v>291113</v>
          </cell>
        </row>
        <row r="756">
          <cell r="B756">
            <v>291115</v>
          </cell>
        </row>
        <row r="757">
          <cell r="B757">
            <v>291514</v>
          </cell>
        </row>
        <row r="758">
          <cell r="B758">
            <v>291524</v>
          </cell>
        </row>
        <row r="759">
          <cell r="B759">
            <v>292013</v>
          </cell>
        </row>
        <row r="760">
          <cell r="B760">
            <v>292015</v>
          </cell>
        </row>
        <row r="761">
          <cell r="B761">
            <v>292023</v>
          </cell>
        </row>
        <row r="762">
          <cell r="B762">
            <v>292025</v>
          </cell>
        </row>
        <row r="763">
          <cell r="B763">
            <v>292033</v>
          </cell>
        </row>
        <row r="764">
          <cell r="B764">
            <v>292035</v>
          </cell>
        </row>
        <row r="765">
          <cell r="B765">
            <v>292043</v>
          </cell>
        </row>
        <row r="766">
          <cell r="B766">
            <v>292045</v>
          </cell>
        </row>
        <row r="767">
          <cell r="B767">
            <v>292143</v>
          </cell>
        </row>
        <row r="768">
          <cell r="B768">
            <v>292145</v>
          </cell>
        </row>
        <row r="769">
          <cell r="B769">
            <v>293013</v>
          </cell>
        </row>
        <row r="770">
          <cell r="B770">
            <v>293015</v>
          </cell>
        </row>
        <row r="771">
          <cell r="B771">
            <v>293023</v>
          </cell>
        </row>
        <row r="772">
          <cell r="B772">
            <v>293025</v>
          </cell>
        </row>
        <row r="773">
          <cell r="B773">
            <v>293033</v>
          </cell>
        </row>
        <row r="774">
          <cell r="B774">
            <v>293035</v>
          </cell>
        </row>
        <row r="775">
          <cell r="B775">
            <v>296015</v>
          </cell>
        </row>
        <row r="776">
          <cell r="B776">
            <v>301005</v>
          </cell>
        </row>
        <row r="777">
          <cell r="B777">
            <v>301007</v>
          </cell>
        </row>
        <row r="778">
          <cell r="B778">
            <v>301105</v>
          </cell>
        </row>
        <row r="779">
          <cell r="B779">
            <v>301107</v>
          </cell>
        </row>
        <row r="780">
          <cell r="B780">
            <v>301108</v>
          </cell>
        </row>
        <row r="781">
          <cell r="B781">
            <v>301305</v>
          </cell>
        </row>
        <row r="782">
          <cell r="B782">
            <v>301307</v>
          </cell>
        </row>
        <row r="783">
          <cell r="B783">
            <v>301425</v>
          </cell>
        </row>
        <row r="784">
          <cell r="B784">
            <v>301427</v>
          </cell>
        </row>
        <row r="785">
          <cell r="B785">
            <v>301525</v>
          </cell>
        </row>
        <row r="786">
          <cell r="B786">
            <v>301704</v>
          </cell>
        </row>
        <row r="787">
          <cell r="B787">
            <v>301705</v>
          </cell>
        </row>
        <row r="788">
          <cell r="B788">
            <v>301707</v>
          </cell>
        </row>
        <row r="789">
          <cell r="B789">
            <v>301709</v>
          </cell>
        </row>
        <row r="790">
          <cell r="B790">
            <v>301806</v>
          </cell>
        </row>
        <row r="791">
          <cell r="B791">
            <v>310007</v>
          </cell>
        </row>
        <row r="792">
          <cell r="B792">
            <v>310107</v>
          </cell>
        </row>
        <row r="793">
          <cell r="B793">
            <v>310207</v>
          </cell>
        </row>
        <row r="794">
          <cell r="B794">
            <v>311711</v>
          </cell>
        </row>
        <row r="795">
          <cell r="B795">
            <v>311714</v>
          </cell>
        </row>
        <row r="796">
          <cell r="B796">
            <v>311802</v>
          </cell>
        </row>
        <row r="797">
          <cell r="B797">
            <v>311812</v>
          </cell>
        </row>
        <row r="798">
          <cell r="B798">
            <v>330025</v>
          </cell>
        </row>
        <row r="799">
          <cell r="B799">
            <v>330033</v>
          </cell>
        </row>
        <row r="800">
          <cell r="B800">
            <v>330401</v>
          </cell>
        </row>
        <row r="801">
          <cell r="B801">
            <v>330411</v>
          </cell>
        </row>
        <row r="802">
          <cell r="B802">
            <v>330421</v>
          </cell>
        </row>
        <row r="803">
          <cell r="B803">
            <v>330431</v>
          </cell>
        </row>
        <row r="804">
          <cell r="B804">
            <v>330451</v>
          </cell>
        </row>
        <row r="805">
          <cell r="B805">
            <v>330500</v>
          </cell>
        </row>
        <row r="806">
          <cell r="B806">
            <v>330501</v>
          </cell>
        </row>
        <row r="807">
          <cell r="B807">
            <v>330502</v>
          </cell>
        </row>
        <row r="808">
          <cell r="B808">
            <v>330503</v>
          </cell>
        </row>
        <row r="809">
          <cell r="B809">
            <v>330509</v>
          </cell>
        </row>
        <row r="810">
          <cell r="B810">
            <v>330510</v>
          </cell>
        </row>
        <row r="811">
          <cell r="B811">
            <v>330511</v>
          </cell>
        </row>
        <row r="812">
          <cell r="B812">
            <v>330512</v>
          </cell>
        </row>
        <row r="813">
          <cell r="B813">
            <v>330513</v>
          </cell>
        </row>
        <row r="814">
          <cell r="B814">
            <v>330519</v>
          </cell>
        </row>
        <row r="815">
          <cell r="B815">
            <v>330520</v>
          </cell>
        </row>
        <row r="816">
          <cell r="B816">
            <v>330521</v>
          </cell>
        </row>
        <row r="817">
          <cell r="B817">
            <v>330522</v>
          </cell>
        </row>
        <row r="818">
          <cell r="B818">
            <v>330523</v>
          </cell>
        </row>
        <row r="819">
          <cell r="B819">
            <v>330529</v>
          </cell>
        </row>
        <row r="820">
          <cell r="B820">
            <v>330530</v>
          </cell>
        </row>
        <row r="821">
          <cell r="B821">
            <v>330540</v>
          </cell>
        </row>
        <row r="822">
          <cell r="B822">
            <v>330600</v>
          </cell>
        </row>
        <row r="823">
          <cell r="B823">
            <v>330601</v>
          </cell>
        </row>
        <row r="824">
          <cell r="B824">
            <v>330602</v>
          </cell>
        </row>
        <row r="825">
          <cell r="B825">
            <v>330603</v>
          </cell>
        </row>
        <row r="826">
          <cell r="B826">
            <v>330609</v>
          </cell>
        </row>
        <row r="827">
          <cell r="B827">
            <v>330610</v>
          </cell>
        </row>
        <row r="828">
          <cell r="B828">
            <v>330611</v>
          </cell>
        </row>
        <row r="829">
          <cell r="B829">
            <v>330612</v>
          </cell>
        </row>
        <row r="830">
          <cell r="B830">
            <v>330613</v>
          </cell>
        </row>
        <row r="831">
          <cell r="B831">
            <v>330619</v>
          </cell>
        </row>
        <row r="832">
          <cell r="B832">
            <v>330620</v>
          </cell>
        </row>
        <row r="833">
          <cell r="B833">
            <v>330621</v>
          </cell>
        </row>
        <row r="834">
          <cell r="B834">
            <v>330622</v>
          </cell>
        </row>
        <row r="835">
          <cell r="B835">
            <v>330623</v>
          </cell>
        </row>
        <row r="836">
          <cell r="B836">
            <v>330629</v>
          </cell>
        </row>
        <row r="837">
          <cell r="B837">
            <v>331241</v>
          </cell>
        </row>
        <row r="838">
          <cell r="B838">
            <v>331242</v>
          </cell>
        </row>
        <row r="839">
          <cell r="B839">
            <v>331260</v>
          </cell>
        </row>
        <row r="840">
          <cell r="B840">
            <v>331431</v>
          </cell>
        </row>
        <row r="841">
          <cell r="B841">
            <v>331451</v>
          </cell>
        </row>
        <row r="842">
          <cell r="B842">
            <v>331452</v>
          </cell>
        </row>
        <row r="843">
          <cell r="B843">
            <v>331455</v>
          </cell>
        </row>
        <row r="844">
          <cell r="B844">
            <v>334471</v>
          </cell>
        </row>
        <row r="845">
          <cell r="B845">
            <v>335452</v>
          </cell>
        </row>
        <row r="846">
          <cell r="B846">
            <v>336111</v>
          </cell>
        </row>
        <row r="847">
          <cell r="B847">
            <v>336921</v>
          </cell>
        </row>
        <row r="848">
          <cell r="B848">
            <v>337032</v>
          </cell>
        </row>
        <row r="849">
          <cell r="B849">
            <v>337040</v>
          </cell>
        </row>
        <row r="850">
          <cell r="B850">
            <v>337041</v>
          </cell>
        </row>
        <row r="851">
          <cell r="B851">
            <v>337042</v>
          </cell>
        </row>
        <row r="852">
          <cell r="B852">
            <v>337843</v>
          </cell>
        </row>
        <row r="853">
          <cell r="B853">
            <v>337849</v>
          </cell>
        </row>
        <row r="854">
          <cell r="B854">
            <v>338112</v>
          </cell>
        </row>
        <row r="855">
          <cell r="B855">
            <v>338114</v>
          </cell>
        </row>
        <row r="856">
          <cell r="B856">
            <v>338116</v>
          </cell>
        </row>
        <row r="857">
          <cell r="B857">
            <v>338125</v>
          </cell>
        </row>
        <row r="858">
          <cell r="B858">
            <v>338132</v>
          </cell>
        </row>
        <row r="859">
          <cell r="B859">
            <v>338134</v>
          </cell>
        </row>
        <row r="860">
          <cell r="B860">
            <v>338162</v>
          </cell>
        </row>
        <row r="861">
          <cell r="B861">
            <v>338174</v>
          </cell>
        </row>
        <row r="862">
          <cell r="B862">
            <v>338176</v>
          </cell>
        </row>
        <row r="863">
          <cell r="B863">
            <v>380317</v>
          </cell>
        </row>
        <row r="864">
          <cell r="B864">
            <v>380327</v>
          </cell>
        </row>
        <row r="865">
          <cell r="B865">
            <v>381215</v>
          </cell>
        </row>
        <row r="866">
          <cell r="B866">
            <v>381535</v>
          </cell>
        </row>
        <row r="867">
          <cell r="B867">
            <v>381537</v>
          </cell>
        </row>
        <row r="868">
          <cell r="B868">
            <v>381545</v>
          </cell>
        </row>
        <row r="869">
          <cell r="B869">
            <v>381547</v>
          </cell>
        </row>
        <row r="870">
          <cell r="B870">
            <v>381566</v>
          </cell>
        </row>
        <row r="871">
          <cell r="B871">
            <v>381568</v>
          </cell>
        </row>
        <row r="872">
          <cell r="B872">
            <v>381575</v>
          </cell>
        </row>
        <row r="873">
          <cell r="B873">
            <v>381577</v>
          </cell>
        </row>
        <row r="874">
          <cell r="B874">
            <v>381625</v>
          </cell>
        </row>
        <row r="875">
          <cell r="B875">
            <v>381627</v>
          </cell>
        </row>
        <row r="876">
          <cell r="B876">
            <v>381636</v>
          </cell>
        </row>
        <row r="877">
          <cell r="B877">
            <v>381638</v>
          </cell>
        </row>
        <row r="878">
          <cell r="B878">
            <v>382415</v>
          </cell>
        </row>
        <row r="879">
          <cell r="B879">
            <v>382417</v>
          </cell>
        </row>
        <row r="880">
          <cell r="B880">
            <v>382426</v>
          </cell>
        </row>
        <row r="881">
          <cell r="B881">
            <v>382428</v>
          </cell>
        </row>
        <row r="882">
          <cell r="B882">
            <v>383213</v>
          </cell>
        </row>
        <row r="883">
          <cell r="B883">
            <v>383215</v>
          </cell>
        </row>
        <row r="884">
          <cell r="B884">
            <v>383223</v>
          </cell>
        </row>
        <row r="885">
          <cell r="B885">
            <v>383225</v>
          </cell>
        </row>
        <row r="886">
          <cell r="B886">
            <v>383615</v>
          </cell>
        </row>
        <row r="887">
          <cell r="B887">
            <v>383617</v>
          </cell>
        </row>
        <row r="888">
          <cell r="B888">
            <v>384015</v>
          </cell>
        </row>
        <row r="889">
          <cell r="B889">
            <v>386015</v>
          </cell>
        </row>
        <row r="890">
          <cell r="B890">
            <v>386025</v>
          </cell>
        </row>
        <row r="891">
          <cell r="B891">
            <v>386113</v>
          </cell>
        </row>
        <row r="892">
          <cell r="B892">
            <v>386123</v>
          </cell>
        </row>
        <row r="893">
          <cell r="B893">
            <v>386125</v>
          </cell>
        </row>
        <row r="894">
          <cell r="B894">
            <v>386224</v>
          </cell>
        </row>
        <row r="895">
          <cell r="B895">
            <v>386315</v>
          </cell>
        </row>
        <row r="896">
          <cell r="B896">
            <v>386516</v>
          </cell>
        </row>
        <row r="897">
          <cell r="B897">
            <v>386526</v>
          </cell>
        </row>
        <row r="898">
          <cell r="B898">
            <v>386528</v>
          </cell>
        </row>
        <row r="899">
          <cell r="B899">
            <v>387016</v>
          </cell>
        </row>
        <row r="900">
          <cell r="B900">
            <v>387116</v>
          </cell>
        </row>
        <row r="901">
          <cell r="B901">
            <v>619100</v>
          </cell>
        </row>
        <row r="902">
          <cell r="B902">
            <v>619102</v>
          </cell>
        </row>
        <row r="903">
          <cell r="B903">
            <v>619103</v>
          </cell>
        </row>
        <row r="904">
          <cell r="B904">
            <v>670013</v>
          </cell>
        </row>
        <row r="905">
          <cell r="B905">
            <v>670091</v>
          </cell>
        </row>
        <row r="906">
          <cell r="B906">
            <v>670113</v>
          </cell>
        </row>
        <row r="907">
          <cell r="B907">
            <v>670191</v>
          </cell>
        </row>
        <row r="908">
          <cell r="B908">
            <v>670713</v>
          </cell>
        </row>
        <row r="909">
          <cell r="B909">
            <v>670813</v>
          </cell>
        </row>
        <row r="910">
          <cell r="B910">
            <v>672091</v>
          </cell>
        </row>
        <row r="911">
          <cell r="B911">
            <v>672113</v>
          </cell>
        </row>
        <row r="912">
          <cell r="B912">
            <v>672213</v>
          </cell>
        </row>
        <row r="913">
          <cell r="B913">
            <v>672313</v>
          </cell>
        </row>
        <row r="914">
          <cell r="B914">
            <v>673013</v>
          </cell>
        </row>
        <row r="915">
          <cell r="B915">
            <v>673513</v>
          </cell>
        </row>
        <row r="916">
          <cell r="B916">
            <v>673813</v>
          </cell>
        </row>
        <row r="917">
          <cell r="B917">
            <v>674691</v>
          </cell>
        </row>
        <row r="918">
          <cell r="B918">
            <v>674791</v>
          </cell>
        </row>
        <row r="919">
          <cell r="B919">
            <v>675013</v>
          </cell>
        </row>
        <row r="920">
          <cell r="B920">
            <v>675113</v>
          </cell>
        </row>
        <row r="921">
          <cell r="B921">
            <v>676013</v>
          </cell>
        </row>
        <row r="922">
          <cell r="B922">
            <v>676413</v>
          </cell>
        </row>
        <row r="923">
          <cell r="B923">
            <v>676613</v>
          </cell>
        </row>
        <row r="924">
          <cell r="B924">
            <v>676813</v>
          </cell>
        </row>
        <row r="925">
          <cell r="B925">
            <v>676913</v>
          </cell>
        </row>
        <row r="926">
          <cell r="B926">
            <v>677013</v>
          </cell>
        </row>
        <row r="927">
          <cell r="B927">
            <v>677513</v>
          </cell>
        </row>
        <row r="928">
          <cell r="B928">
            <v>677613</v>
          </cell>
        </row>
        <row r="929">
          <cell r="B929">
            <v>679913</v>
          </cell>
        </row>
        <row r="930">
          <cell r="B930">
            <v>761115</v>
          </cell>
        </row>
        <row r="931">
          <cell r="B931">
            <v>761133</v>
          </cell>
        </row>
        <row r="932">
          <cell r="B932">
            <v>762164</v>
          </cell>
        </row>
        <row r="933">
          <cell r="B933">
            <v>762331</v>
          </cell>
        </row>
        <row r="934">
          <cell r="B934">
            <v>762431</v>
          </cell>
        </row>
        <row r="935">
          <cell r="B935">
            <v>762635</v>
          </cell>
        </row>
        <row r="936">
          <cell r="B936">
            <v>763134</v>
          </cell>
        </row>
        <row r="937">
          <cell r="B937">
            <v>764114</v>
          </cell>
        </row>
        <row r="938">
          <cell r="B938">
            <v>764133</v>
          </cell>
        </row>
        <row r="939">
          <cell r="B939">
            <v>765112</v>
          </cell>
        </row>
        <row r="940">
          <cell r="B940">
            <v>765134</v>
          </cell>
        </row>
        <row r="941">
          <cell r="B941">
            <v>765312</v>
          </cell>
        </row>
        <row r="942">
          <cell r="B942">
            <v>765512</v>
          </cell>
        </row>
        <row r="943">
          <cell r="B943">
            <v>766134</v>
          </cell>
        </row>
        <row r="944">
          <cell r="B944">
            <v>767134</v>
          </cell>
        </row>
        <row r="945">
          <cell r="B945">
            <v>805923</v>
          </cell>
        </row>
        <row r="946">
          <cell r="B946">
            <v>805925</v>
          </cell>
        </row>
        <row r="947">
          <cell r="B947">
            <v>805943</v>
          </cell>
        </row>
        <row r="948">
          <cell r="B948">
            <v>805945</v>
          </cell>
        </row>
        <row r="949">
          <cell r="B949">
            <v>870001</v>
          </cell>
        </row>
        <row r="950">
          <cell r="B950">
            <v>870041</v>
          </cell>
        </row>
        <row r="951">
          <cell r="B951">
            <v>870101</v>
          </cell>
        </row>
        <row r="952">
          <cell r="B952">
            <v>870501</v>
          </cell>
        </row>
        <row r="953">
          <cell r="B953">
            <v>870801</v>
          </cell>
        </row>
        <row r="954">
          <cell r="B954">
            <v>929002</v>
          </cell>
        </row>
        <row r="955">
          <cell r="B955">
            <v>929004</v>
          </cell>
        </row>
        <row r="956">
          <cell r="B956">
            <v>929008</v>
          </cell>
        </row>
        <row r="957">
          <cell r="B957">
            <v>929104</v>
          </cell>
        </row>
        <row r="958">
          <cell r="B958">
            <v>929500</v>
          </cell>
        </row>
        <row r="959">
          <cell r="B959">
            <v>929510</v>
          </cell>
        </row>
        <row r="960">
          <cell r="B960">
            <v>929521</v>
          </cell>
        </row>
        <row r="961">
          <cell r="B961">
            <v>929522</v>
          </cell>
        </row>
        <row r="962">
          <cell r="B962">
            <v>929523</v>
          </cell>
        </row>
        <row r="963">
          <cell r="B963">
            <v>929524</v>
          </cell>
        </row>
        <row r="964">
          <cell r="B964">
            <v>929526</v>
          </cell>
        </row>
        <row r="965">
          <cell r="B965">
            <v>929529</v>
          </cell>
        </row>
        <row r="966">
          <cell r="B966">
            <v>929530</v>
          </cell>
        </row>
        <row r="967">
          <cell r="B967">
            <v>929550</v>
          </cell>
        </row>
        <row r="968">
          <cell r="B968">
            <v>929551</v>
          </cell>
        </row>
        <row r="969">
          <cell r="B969">
            <v>929559</v>
          </cell>
        </row>
        <row r="970">
          <cell r="B970">
            <v>929560</v>
          </cell>
        </row>
        <row r="971">
          <cell r="B971">
            <v>929561</v>
          </cell>
        </row>
        <row r="972">
          <cell r="B972">
            <v>929562</v>
          </cell>
        </row>
        <row r="973">
          <cell r="B973">
            <v>929563</v>
          </cell>
        </row>
        <row r="974">
          <cell r="B974">
            <v>929580</v>
          </cell>
        </row>
        <row r="975">
          <cell r="B975">
            <v>929601</v>
          </cell>
        </row>
        <row r="976">
          <cell r="B976">
            <v>929603</v>
          </cell>
        </row>
        <row r="977">
          <cell r="B977">
            <v>929604</v>
          </cell>
        </row>
        <row r="978">
          <cell r="B978">
            <v>929605</v>
          </cell>
        </row>
        <row r="979">
          <cell r="B979">
            <v>929606</v>
          </cell>
        </row>
        <row r="980">
          <cell r="B980">
            <v>929607</v>
          </cell>
        </row>
        <row r="981">
          <cell r="B981">
            <v>929702</v>
          </cell>
        </row>
        <row r="982">
          <cell r="B982">
            <v>929703</v>
          </cell>
        </row>
        <row r="983">
          <cell r="B983">
            <v>929704</v>
          </cell>
        </row>
        <row r="984">
          <cell r="B984">
            <v>929705</v>
          </cell>
        </row>
        <row r="985">
          <cell r="B985">
            <v>929706</v>
          </cell>
        </row>
        <row r="986">
          <cell r="B986">
            <v>929707</v>
          </cell>
        </row>
        <row r="987">
          <cell r="B987">
            <v>929708</v>
          </cell>
        </row>
        <row r="988">
          <cell r="B988">
            <v>931156</v>
          </cell>
        </row>
        <row r="989">
          <cell r="B989">
            <v>931436</v>
          </cell>
        </row>
        <row r="990">
          <cell r="B990">
            <v>931636</v>
          </cell>
        </row>
        <row r="991">
          <cell r="B991">
            <v>931855</v>
          </cell>
        </row>
        <row r="992">
          <cell r="B992">
            <v>931955</v>
          </cell>
        </row>
        <row r="993">
          <cell r="B993">
            <v>937036</v>
          </cell>
        </row>
        <row r="994">
          <cell r="B994">
            <v>937055</v>
          </cell>
        </row>
        <row r="995">
          <cell r="B995">
            <v>937156</v>
          </cell>
        </row>
        <row r="996">
          <cell r="B996">
            <v>937236</v>
          </cell>
        </row>
        <row r="997">
          <cell r="B997">
            <v>937255</v>
          </cell>
        </row>
        <row r="998">
          <cell r="B998">
            <v>937358</v>
          </cell>
        </row>
        <row r="999">
          <cell r="B999">
            <v>939011</v>
          </cell>
        </row>
        <row r="1000">
          <cell r="B1000">
            <v>939012</v>
          </cell>
        </row>
        <row r="1001">
          <cell r="B1001">
            <v>939013</v>
          </cell>
        </row>
        <row r="1002">
          <cell r="B1002">
            <v>939016</v>
          </cell>
        </row>
        <row r="1003">
          <cell r="B1003">
            <v>939018</v>
          </cell>
        </row>
        <row r="1004">
          <cell r="B1004">
            <v>940014</v>
          </cell>
        </row>
        <row r="1005">
          <cell r="B1005">
            <v>940017</v>
          </cell>
        </row>
        <row r="1006">
          <cell r="B1006">
            <v>940054</v>
          </cell>
        </row>
        <row r="1007">
          <cell r="B1007">
            <v>940057</v>
          </cell>
        </row>
        <row r="1008">
          <cell r="B1008">
            <v>941517</v>
          </cell>
        </row>
        <row r="1009">
          <cell r="B1009">
            <v>941557</v>
          </cell>
        </row>
        <row r="1010">
          <cell r="B1010">
            <v>941558</v>
          </cell>
        </row>
        <row r="1011">
          <cell r="B1011">
            <v>947057</v>
          </cell>
        </row>
        <row r="1012">
          <cell r="B1012">
            <v>950037</v>
          </cell>
        </row>
        <row r="1013">
          <cell r="B1013">
            <v>950047</v>
          </cell>
        </row>
        <row r="1014">
          <cell r="B1014">
            <v>950067</v>
          </cell>
        </row>
        <row r="1015">
          <cell r="B1015">
            <v>951034</v>
          </cell>
        </row>
        <row r="1016">
          <cell r="B1016">
            <v>951054</v>
          </cell>
        </row>
        <row r="1017">
          <cell r="B1017">
            <v>951336</v>
          </cell>
        </row>
        <row r="1018">
          <cell r="B1018">
            <v>951356</v>
          </cell>
        </row>
        <row r="1019">
          <cell r="B1019">
            <v>952034</v>
          </cell>
        </row>
        <row r="1020">
          <cell r="B1020">
            <v>953034</v>
          </cell>
        </row>
        <row r="1021">
          <cell r="B1021">
            <v>953336</v>
          </cell>
        </row>
        <row r="1022">
          <cell r="B1022">
            <v>955134</v>
          </cell>
        </row>
        <row r="1023">
          <cell r="B1023">
            <v>955235</v>
          </cell>
        </row>
        <row r="1024">
          <cell r="B1024">
            <v>955336</v>
          </cell>
        </row>
        <row r="1025">
          <cell r="B1025">
            <v>956034</v>
          </cell>
        </row>
        <row r="1026">
          <cell r="B1026">
            <v>956336</v>
          </cell>
        </row>
        <row r="1027">
          <cell r="B1027">
            <v>957336</v>
          </cell>
        </row>
        <row r="1028">
          <cell r="B1028">
            <v>958034</v>
          </cell>
        </row>
        <row r="1029">
          <cell r="B1029">
            <v>958236</v>
          </cell>
        </row>
        <row r="1030">
          <cell r="B1030">
            <v>959034</v>
          </cell>
        </row>
        <row r="1031">
          <cell r="B1031">
            <v>959236</v>
          </cell>
        </row>
        <row r="1032">
          <cell r="B1032">
            <v>960141</v>
          </cell>
        </row>
        <row r="1033">
          <cell r="B1033">
            <v>960241</v>
          </cell>
        </row>
        <row r="1034">
          <cell r="B1034">
            <v>962141</v>
          </cell>
        </row>
        <row r="1035">
          <cell r="B1035">
            <v>962241</v>
          </cell>
        </row>
        <row r="1036">
          <cell r="B1036">
            <v>962341</v>
          </cell>
        </row>
        <row r="1037">
          <cell r="B1037">
            <v>963141</v>
          </cell>
        </row>
        <row r="1038">
          <cell r="B1038">
            <v>965152</v>
          </cell>
        </row>
        <row r="1039">
          <cell r="B1039">
            <v>965162</v>
          </cell>
        </row>
        <row r="1040">
          <cell r="B1040">
            <v>965652</v>
          </cell>
        </row>
        <row r="1041">
          <cell r="B1041">
            <v>965662</v>
          </cell>
        </row>
        <row r="1042">
          <cell r="B1042">
            <v>965672</v>
          </cell>
        </row>
        <row r="1043">
          <cell r="B1043">
            <v>965752</v>
          </cell>
        </row>
        <row r="1044">
          <cell r="B1044">
            <v>965842</v>
          </cell>
        </row>
        <row r="1045">
          <cell r="B1045">
            <v>965942</v>
          </cell>
        </row>
        <row r="1046">
          <cell r="B1046">
            <v>967152</v>
          </cell>
        </row>
        <row r="1047">
          <cell r="B1047">
            <v>967852</v>
          </cell>
        </row>
        <row r="1048">
          <cell r="B1048">
            <v>969261</v>
          </cell>
        </row>
        <row r="1049">
          <cell r="B1049">
            <v>970012</v>
          </cell>
        </row>
        <row r="1050">
          <cell r="B1050">
            <v>970022</v>
          </cell>
        </row>
        <row r="1051">
          <cell r="B1051">
            <v>970032</v>
          </cell>
        </row>
        <row r="1052">
          <cell r="B1052">
            <v>970042</v>
          </cell>
        </row>
        <row r="1053">
          <cell r="B1053">
            <v>970061</v>
          </cell>
        </row>
        <row r="1054">
          <cell r="B1054">
            <v>970460</v>
          </cell>
        </row>
        <row r="1055">
          <cell r="B1055">
            <v>970470</v>
          </cell>
        </row>
        <row r="1056">
          <cell r="B1056">
            <v>970480</v>
          </cell>
        </row>
        <row r="1057">
          <cell r="B1057">
            <v>970530</v>
          </cell>
        </row>
        <row r="1058">
          <cell r="B1058">
            <v>970540</v>
          </cell>
        </row>
        <row r="1059">
          <cell r="B1059">
            <v>970802</v>
          </cell>
        </row>
        <row r="1060">
          <cell r="B1060">
            <v>970902</v>
          </cell>
        </row>
        <row r="1061">
          <cell r="B1061">
            <v>970922</v>
          </cell>
        </row>
        <row r="1062">
          <cell r="B1062">
            <v>972012</v>
          </cell>
        </row>
        <row r="1063">
          <cell r="B1063">
            <v>972022</v>
          </cell>
        </row>
        <row r="1064">
          <cell r="B1064">
            <v>972032</v>
          </cell>
        </row>
        <row r="1065">
          <cell r="B1065">
            <v>972052</v>
          </cell>
        </row>
        <row r="1066">
          <cell r="B1066">
            <v>972422</v>
          </cell>
        </row>
        <row r="1067">
          <cell r="B1067">
            <v>972432</v>
          </cell>
        </row>
        <row r="1068">
          <cell r="B1068">
            <v>972442</v>
          </cell>
        </row>
        <row r="1069">
          <cell r="B1069">
            <v>972804</v>
          </cell>
        </row>
        <row r="1070">
          <cell r="B1070">
            <v>972812</v>
          </cell>
        </row>
        <row r="1071">
          <cell r="B1071">
            <v>972824</v>
          </cell>
        </row>
        <row r="1072">
          <cell r="B1072">
            <v>973043</v>
          </cell>
        </row>
        <row r="1073">
          <cell r="B1073">
            <v>978703</v>
          </cell>
        </row>
        <row r="1074">
          <cell r="B1074">
            <v>978705</v>
          </cell>
        </row>
        <row r="1075">
          <cell r="B1075">
            <v>978801</v>
          </cell>
        </row>
        <row r="1076">
          <cell r="B1076">
            <v>978803</v>
          </cell>
        </row>
        <row r="1077">
          <cell r="B1077">
            <v>979001</v>
          </cell>
        </row>
        <row r="1078">
          <cell r="B1078">
            <v>979002</v>
          </cell>
        </row>
        <row r="1079">
          <cell r="B1079">
            <v>979004</v>
          </cell>
        </row>
        <row r="1080">
          <cell r="B1080">
            <v>979006</v>
          </cell>
        </row>
        <row r="1081">
          <cell r="B1081">
            <v>979007</v>
          </cell>
        </row>
        <row r="1082">
          <cell r="B1082">
            <v>979008</v>
          </cell>
        </row>
        <row r="1083">
          <cell r="B1083">
            <v>979009</v>
          </cell>
        </row>
        <row r="1084">
          <cell r="B1084">
            <v>979010</v>
          </cell>
        </row>
        <row r="1085">
          <cell r="B1085">
            <v>979011</v>
          </cell>
        </row>
        <row r="1086">
          <cell r="B1086">
            <v>979101</v>
          </cell>
        </row>
        <row r="1087">
          <cell r="B1087">
            <v>979102</v>
          </cell>
        </row>
        <row r="1088">
          <cell r="B1088">
            <v>979103</v>
          </cell>
        </row>
        <row r="1089">
          <cell r="B1089">
            <v>979104</v>
          </cell>
        </row>
        <row r="1090">
          <cell r="B1090">
            <v>979201</v>
          </cell>
        </row>
        <row r="1091">
          <cell r="B1091">
            <v>979202</v>
          </cell>
        </row>
        <row r="1092">
          <cell r="B1092">
            <v>979203</v>
          </cell>
        </row>
        <row r="1093">
          <cell r="B1093">
            <v>979204</v>
          </cell>
        </row>
        <row r="1094">
          <cell r="B1094">
            <v>979206</v>
          </cell>
        </row>
        <row r="1095">
          <cell r="B1095">
            <v>981005</v>
          </cell>
        </row>
        <row r="1096">
          <cell r="B1096">
            <v>981008</v>
          </cell>
        </row>
        <row r="1097">
          <cell r="B1097">
            <v>981103</v>
          </cell>
        </row>
        <row r="1098">
          <cell r="B1098">
            <v>981106</v>
          </cell>
        </row>
        <row r="1099">
          <cell r="B1099">
            <v>981301</v>
          </cell>
        </row>
        <row r="1100">
          <cell r="B1100">
            <v>981303</v>
          </cell>
        </row>
        <row r="1101">
          <cell r="B1101">
            <v>981311</v>
          </cell>
        </row>
        <row r="1102">
          <cell r="B1102">
            <v>981313</v>
          </cell>
        </row>
        <row r="1103">
          <cell r="B1103">
            <v>981400</v>
          </cell>
        </row>
        <row r="1104">
          <cell r="B1104">
            <v>981601</v>
          </cell>
        </row>
        <row r="1105">
          <cell r="B1105">
            <v>981604</v>
          </cell>
        </row>
        <row r="1106">
          <cell r="B1106">
            <v>981611</v>
          </cell>
        </row>
        <row r="1107">
          <cell r="B1107">
            <v>990352</v>
          </cell>
        </row>
        <row r="1108">
          <cell r="B1108">
            <v>990380</v>
          </cell>
        </row>
        <row r="1109">
          <cell r="B1109">
            <v>990381</v>
          </cell>
        </row>
        <row r="1110">
          <cell r="B1110">
            <v>990382</v>
          </cell>
        </row>
        <row r="1111">
          <cell r="B1111">
            <v>990390</v>
          </cell>
        </row>
        <row r="1112">
          <cell r="B1112">
            <v>990391</v>
          </cell>
        </row>
        <row r="1113">
          <cell r="B1113">
            <v>990392</v>
          </cell>
        </row>
        <row r="1114">
          <cell r="B1114">
            <v>990393</v>
          </cell>
        </row>
        <row r="1115">
          <cell r="B1115">
            <v>990394</v>
          </cell>
        </row>
        <row r="1116">
          <cell r="B1116">
            <v>990395</v>
          </cell>
        </row>
        <row r="1117">
          <cell r="B1117">
            <v>990399</v>
          </cell>
        </row>
        <row r="1118">
          <cell r="B1118">
            <v>990452</v>
          </cell>
        </row>
        <row r="1119">
          <cell r="B1119">
            <v>990512</v>
          </cell>
        </row>
        <row r="1120">
          <cell r="B1120">
            <v>990522</v>
          </cell>
        </row>
        <row r="1121">
          <cell r="B1121">
            <v>990532</v>
          </cell>
        </row>
        <row r="1122">
          <cell r="B1122">
            <v>990542</v>
          </cell>
        </row>
        <row r="1123">
          <cell r="B1123">
            <v>990550</v>
          </cell>
        </row>
        <row r="1124">
          <cell r="B1124">
            <v>990552</v>
          </cell>
        </row>
        <row r="1125">
          <cell r="B1125">
            <v>990554</v>
          </cell>
        </row>
        <row r="1126">
          <cell r="B1126">
            <v>990556</v>
          </cell>
        </row>
        <row r="1127">
          <cell r="B1127">
            <v>990700</v>
          </cell>
        </row>
        <row r="1128">
          <cell r="B1128">
            <v>990890</v>
          </cell>
        </row>
        <row r="1129">
          <cell r="B1129">
            <v>997002</v>
          </cell>
        </row>
        <row r="1130">
          <cell r="B1130">
            <v>997004</v>
          </cell>
        </row>
        <row r="1131">
          <cell r="B1131">
            <v>997008</v>
          </cell>
        </row>
        <row r="1132">
          <cell r="B1132">
            <v>997012</v>
          </cell>
        </row>
        <row r="1133">
          <cell r="B1133">
            <v>997024</v>
          </cell>
        </row>
        <row r="1134">
          <cell r="B1134">
            <v>997055</v>
          </cell>
        </row>
        <row r="1135">
          <cell r="B1135">
            <v>997102</v>
          </cell>
        </row>
        <row r="1136">
          <cell r="B1136">
            <v>997104</v>
          </cell>
        </row>
        <row r="1137">
          <cell r="B1137">
            <v>997120</v>
          </cell>
        </row>
        <row r="1138">
          <cell r="B1138">
            <v>1012829</v>
          </cell>
        </row>
        <row r="1139">
          <cell r="B1139">
            <v>1014636</v>
          </cell>
        </row>
        <row r="1140">
          <cell r="B1140">
            <v>1027271</v>
          </cell>
        </row>
        <row r="1141">
          <cell r="B1141">
            <v>1027272</v>
          </cell>
        </row>
        <row r="1142">
          <cell r="B1142">
            <v>1030058</v>
          </cell>
        </row>
        <row r="1143">
          <cell r="B1143">
            <v>1030481</v>
          </cell>
        </row>
        <row r="1144">
          <cell r="B1144">
            <v>1031576</v>
          </cell>
        </row>
        <row r="1145">
          <cell r="B1145">
            <v>1031656</v>
          </cell>
        </row>
        <row r="1146">
          <cell r="B1146">
            <v>1031668</v>
          </cell>
        </row>
        <row r="1147">
          <cell r="B1147">
            <v>1036685</v>
          </cell>
        </row>
        <row r="1148">
          <cell r="B1148">
            <v>1043367</v>
          </cell>
        </row>
        <row r="1149">
          <cell r="B1149">
            <v>1043368</v>
          </cell>
        </row>
        <row r="1150">
          <cell r="B1150">
            <v>1043369</v>
          </cell>
        </row>
        <row r="1151">
          <cell r="B1151">
            <v>1048145</v>
          </cell>
        </row>
        <row r="1152">
          <cell r="B1152">
            <v>1048146</v>
          </cell>
        </row>
        <row r="1153">
          <cell r="B1153">
            <v>1048147</v>
          </cell>
        </row>
        <row r="1154">
          <cell r="B1154">
            <v>1055628</v>
          </cell>
        </row>
        <row r="1155">
          <cell r="B1155">
            <v>1074121</v>
          </cell>
        </row>
        <row r="1156">
          <cell r="B1156">
            <v>4500003</v>
          </cell>
        </row>
        <row r="1157">
          <cell r="B1157">
            <v>4500203</v>
          </cell>
        </row>
        <row r="1158">
          <cell r="B1158">
            <v>4500303</v>
          </cell>
        </row>
        <row r="1159">
          <cell r="B1159">
            <v>4501003</v>
          </cell>
        </row>
        <row r="1160">
          <cell r="B1160">
            <v>4501103</v>
          </cell>
        </row>
        <row r="1161">
          <cell r="B1161">
            <v>4501205</v>
          </cell>
        </row>
        <row r="1162">
          <cell r="B1162">
            <v>4501303</v>
          </cell>
        </row>
        <row r="1163">
          <cell r="B1163">
            <v>4502003</v>
          </cell>
        </row>
        <row r="1164">
          <cell r="B1164">
            <v>4502303</v>
          </cell>
        </row>
        <row r="1165">
          <cell r="B1165">
            <v>4503003</v>
          </cell>
        </row>
        <row r="1166">
          <cell r="B1166">
            <v>4503203</v>
          </cell>
        </row>
        <row r="1167">
          <cell r="B1167">
            <v>4503303</v>
          </cell>
        </row>
        <row r="1168">
          <cell r="B1168">
            <v>4504005</v>
          </cell>
        </row>
        <row r="1169">
          <cell r="B1169">
            <v>4505003</v>
          </cell>
        </row>
        <row r="1170">
          <cell r="B1170">
            <v>4506203</v>
          </cell>
        </row>
        <row r="1171">
          <cell r="B1171">
            <v>4506303</v>
          </cell>
        </row>
        <row r="1172">
          <cell r="B1172">
            <v>4509003</v>
          </cell>
        </row>
        <row r="1173">
          <cell r="B1173">
            <v>4509005</v>
          </cell>
        </row>
        <row r="1174">
          <cell r="B1174">
            <v>4510003</v>
          </cell>
        </row>
        <row r="1175">
          <cell r="B1175">
            <v>4510005</v>
          </cell>
        </row>
        <row r="1176">
          <cell r="B1176">
            <v>4513233</v>
          </cell>
        </row>
        <row r="1177">
          <cell r="B1177">
            <v>4513303</v>
          </cell>
        </row>
        <row r="1178">
          <cell r="B1178">
            <v>4514205</v>
          </cell>
        </row>
        <row r="1179">
          <cell r="B1179">
            <v>4514303</v>
          </cell>
        </row>
        <row r="1180">
          <cell r="B1180">
            <v>4516103</v>
          </cell>
        </row>
        <row r="1181">
          <cell r="B1181">
            <v>4518233</v>
          </cell>
        </row>
        <row r="1182">
          <cell r="B1182">
            <v>4518303</v>
          </cell>
        </row>
        <row r="1183">
          <cell r="B1183">
            <v>4523003</v>
          </cell>
        </row>
        <row r="1184">
          <cell r="B1184">
            <v>4523005</v>
          </cell>
        </row>
        <row r="1185">
          <cell r="B1185">
            <v>4570306</v>
          </cell>
        </row>
        <row r="1186">
          <cell r="B1186">
            <v>4570346</v>
          </cell>
        </row>
        <row r="1187">
          <cell r="B1187">
            <v>4572346</v>
          </cell>
        </row>
        <row r="1188">
          <cell r="B1188">
            <v>4573346</v>
          </cell>
        </row>
        <row r="1189">
          <cell r="B1189">
            <v>4574306</v>
          </cell>
        </row>
        <row r="1190">
          <cell r="B1190">
            <v>4575306</v>
          </cell>
        </row>
        <row r="1191">
          <cell r="B1191">
            <v>4601203</v>
          </cell>
        </row>
        <row r="1192">
          <cell r="B1192">
            <v>4692103</v>
          </cell>
        </row>
        <row r="1193">
          <cell r="B1193">
            <v>4692163</v>
          </cell>
        </row>
        <row r="1194">
          <cell r="B1194">
            <v>9000852</v>
          </cell>
        </row>
        <row r="1195">
          <cell r="B1195">
            <v>9001094</v>
          </cell>
        </row>
        <row r="1196">
          <cell r="B1196">
            <v>9001292</v>
          </cell>
        </row>
        <row r="1197">
          <cell r="B1197">
            <v>9001297</v>
          </cell>
        </row>
        <row r="1198">
          <cell r="B1198">
            <v>9001301</v>
          </cell>
        </row>
        <row r="1199">
          <cell r="B1199">
            <v>9001492</v>
          </cell>
        </row>
        <row r="1200">
          <cell r="B1200">
            <v>9001514</v>
          </cell>
        </row>
        <row r="1201">
          <cell r="B1201">
            <v>9001516</v>
          </cell>
        </row>
        <row r="1202">
          <cell r="B1202">
            <v>9001525</v>
          </cell>
        </row>
        <row r="1203">
          <cell r="B1203">
            <v>9001526</v>
          </cell>
        </row>
        <row r="1204">
          <cell r="B1204">
            <v>9001528</v>
          </cell>
        </row>
        <row r="1205">
          <cell r="B1205">
            <v>9001532</v>
          </cell>
        </row>
        <row r="1206">
          <cell r="B1206">
            <v>9001550</v>
          </cell>
        </row>
        <row r="1207">
          <cell r="B1207">
            <v>9001560</v>
          </cell>
        </row>
        <row r="1208">
          <cell r="B1208">
            <v>9001570</v>
          </cell>
        </row>
        <row r="1209">
          <cell r="B1209">
            <v>9001580</v>
          </cell>
        </row>
        <row r="1210">
          <cell r="B1210">
            <v>9001590</v>
          </cell>
        </row>
        <row r="1211">
          <cell r="B1211">
            <v>9001600</v>
          </cell>
        </row>
        <row r="1212">
          <cell r="B1212">
            <v>9001602</v>
          </cell>
        </row>
        <row r="1213">
          <cell r="B1213">
            <v>9001620</v>
          </cell>
        </row>
        <row r="1214">
          <cell r="B1214">
            <v>9001630</v>
          </cell>
        </row>
        <row r="1215">
          <cell r="B1215">
            <v>9001640</v>
          </cell>
        </row>
        <row r="1216">
          <cell r="B1216">
            <v>9001650</v>
          </cell>
        </row>
        <row r="1217">
          <cell r="B1217">
            <v>9001660</v>
          </cell>
        </row>
        <row r="1218">
          <cell r="B1218">
            <v>9001751</v>
          </cell>
        </row>
        <row r="1219">
          <cell r="B1219">
            <v>9001793</v>
          </cell>
        </row>
        <row r="1220">
          <cell r="B1220">
            <v>9001850</v>
          </cell>
        </row>
        <row r="1221">
          <cell r="B1221">
            <v>9001874</v>
          </cell>
        </row>
        <row r="1222">
          <cell r="B1222">
            <v>9001875</v>
          </cell>
        </row>
        <row r="1223">
          <cell r="B1223">
            <v>9001876</v>
          </cell>
        </row>
        <row r="1224">
          <cell r="B1224">
            <v>9001880</v>
          </cell>
        </row>
        <row r="1225">
          <cell r="B1225">
            <v>9001881</v>
          </cell>
        </row>
        <row r="1226">
          <cell r="B1226">
            <v>9001899</v>
          </cell>
        </row>
        <row r="1227">
          <cell r="B1227">
            <v>9001900</v>
          </cell>
        </row>
        <row r="1228">
          <cell r="B1228">
            <v>9001903</v>
          </cell>
        </row>
        <row r="1229">
          <cell r="B1229">
            <v>9001904</v>
          </cell>
        </row>
        <row r="1230">
          <cell r="B1230">
            <v>9001913</v>
          </cell>
        </row>
        <row r="1231">
          <cell r="B1231">
            <v>9001914</v>
          </cell>
        </row>
        <row r="1232">
          <cell r="B1232">
            <v>9001915</v>
          </cell>
        </row>
        <row r="1233">
          <cell r="B1233">
            <v>9001916</v>
          </cell>
        </row>
        <row r="1234">
          <cell r="B1234">
            <v>9001941</v>
          </cell>
        </row>
        <row r="1235">
          <cell r="B1235">
            <v>9002270</v>
          </cell>
        </row>
        <row r="1236">
          <cell r="B1236">
            <v>9002271</v>
          </cell>
        </row>
        <row r="1237">
          <cell r="B1237">
            <v>9002272</v>
          </cell>
        </row>
        <row r="1238">
          <cell r="B1238">
            <v>9002273</v>
          </cell>
        </row>
        <row r="1239">
          <cell r="B1239">
            <v>9002300</v>
          </cell>
        </row>
        <row r="1240">
          <cell r="B1240">
            <v>9002340</v>
          </cell>
        </row>
        <row r="1241">
          <cell r="B1241">
            <v>9012595</v>
          </cell>
        </row>
        <row r="1242">
          <cell r="B1242">
            <v>9012596</v>
          </cell>
        </row>
        <row r="1243">
          <cell r="B1243">
            <v>9012598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Étiquette"/>
    </sheetNames>
    <sheetDataSet>
      <sheetData sheetId="0"/>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1450014</v>
          </cell>
        </row>
        <row r="146">
          <cell r="B146">
            <v>1450015</v>
          </cell>
        </row>
        <row r="147">
          <cell r="B147">
            <v>1450016</v>
          </cell>
        </row>
        <row r="148">
          <cell r="B148">
            <v>1450017</v>
          </cell>
        </row>
        <row r="149">
          <cell r="B149">
            <v>1450018</v>
          </cell>
        </row>
        <row r="150">
          <cell r="B150">
            <v>1450019</v>
          </cell>
        </row>
        <row r="151">
          <cell r="B151">
            <v>1450021</v>
          </cell>
        </row>
        <row r="152">
          <cell r="B152">
            <v>1450022</v>
          </cell>
        </row>
        <row r="153">
          <cell r="B153">
            <v>1451065</v>
          </cell>
        </row>
        <row r="154">
          <cell r="B154">
            <v>1451081</v>
          </cell>
        </row>
        <row r="155">
          <cell r="B155">
            <v>1451082</v>
          </cell>
        </row>
        <row r="156">
          <cell r="B156">
            <v>1451083</v>
          </cell>
        </row>
        <row r="157">
          <cell r="B157">
            <v>1451084</v>
          </cell>
        </row>
        <row r="158">
          <cell r="B158">
            <v>1451085</v>
          </cell>
        </row>
        <row r="159">
          <cell r="B159">
            <v>1451086</v>
          </cell>
        </row>
        <row r="160">
          <cell r="B160">
            <v>1500738</v>
          </cell>
        </row>
        <row r="161">
          <cell r="B161">
            <v>1504114</v>
          </cell>
        </row>
        <row r="162">
          <cell r="B162">
            <v>1504115</v>
          </cell>
        </row>
        <row r="163">
          <cell r="B163">
            <v>1504118</v>
          </cell>
        </row>
        <row r="164">
          <cell r="B164">
            <v>1504120</v>
          </cell>
        </row>
        <row r="165">
          <cell r="B165">
            <v>1504124</v>
          </cell>
        </row>
        <row r="166">
          <cell r="B166">
            <v>1504128</v>
          </cell>
        </row>
        <row r="167">
          <cell r="B167">
            <v>1504130</v>
          </cell>
        </row>
        <row r="168">
          <cell r="B168">
            <v>1504134</v>
          </cell>
        </row>
        <row r="169">
          <cell r="B169">
            <v>1504138</v>
          </cell>
        </row>
        <row r="170">
          <cell r="B170">
            <v>1504140</v>
          </cell>
        </row>
        <row r="171">
          <cell r="B171">
            <v>1504144</v>
          </cell>
        </row>
        <row r="172">
          <cell r="B172">
            <v>1504150</v>
          </cell>
        </row>
        <row r="173">
          <cell r="B173">
            <v>1504154</v>
          </cell>
        </row>
        <row r="174">
          <cell r="B174">
            <v>1504160</v>
          </cell>
        </row>
        <row r="175">
          <cell r="B175">
            <v>1504164</v>
          </cell>
        </row>
        <row r="176">
          <cell r="B176">
            <v>1504170</v>
          </cell>
        </row>
        <row r="177">
          <cell r="B177">
            <v>1504174</v>
          </cell>
        </row>
        <row r="178">
          <cell r="B178">
            <v>1511901</v>
          </cell>
        </row>
        <row r="179">
          <cell r="B179">
            <v>1522150</v>
          </cell>
        </row>
        <row r="180">
          <cell r="B180">
            <v>1522750</v>
          </cell>
        </row>
        <row r="181">
          <cell r="B181">
            <v>1523350</v>
          </cell>
        </row>
        <row r="182">
          <cell r="B182">
            <v>1523650</v>
          </cell>
        </row>
        <row r="183">
          <cell r="B183">
            <v>1523920</v>
          </cell>
        </row>
        <row r="184">
          <cell r="B184">
            <v>1528920</v>
          </cell>
        </row>
        <row r="185">
          <cell r="B185">
            <v>1530021</v>
          </cell>
        </row>
        <row r="186">
          <cell r="B186">
            <v>1530031</v>
          </cell>
        </row>
        <row r="187">
          <cell r="B187">
            <v>1530990</v>
          </cell>
        </row>
        <row r="188">
          <cell r="B188">
            <v>1532401</v>
          </cell>
        </row>
        <row r="189">
          <cell r="B189">
            <v>1536046</v>
          </cell>
        </row>
        <row r="190">
          <cell r="B190">
            <v>1536047</v>
          </cell>
        </row>
        <row r="191">
          <cell r="B191">
            <v>1536051</v>
          </cell>
        </row>
        <row r="192">
          <cell r="B192">
            <v>1536052</v>
          </cell>
        </row>
        <row r="193">
          <cell r="B193">
            <v>1536054</v>
          </cell>
        </row>
        <row r="194">
          <cell r="B194">
            <v>1536055</v>
          </cell>
        </row>
        <row r="195">
          <cell r="B195">
            <v>1536060</v>
          </cell>
        </row>
        <row r="196">
          <cell r="B196">
            <v>1536098</v>
          </cell>
        </row>
        <row r="197">
          <cell r="B197">
            <v>1536099</v>
          </cell>
        </row>
        <row r="198">
          <cell r="B198">
            <v>1536103</v>
          </cell>
        </row>
        <row r="199">
          <cell r="B199">
            <v>1536153</v>
          </cell>
        </row>
        <row r="200">
          <cell r="B200">
            <v>1536159</v>
          </cell>
        </row>
        <row r="201">
          <cell r="B201">
            <v>1536161</v>
          </cell>
        </row>
        <row r="202">
          <cell r="B202">
            <v>1536173</v>
          </cell>
        </row>
        <row r="203">
          <cell r="B203">
            <v>1537301</v>
          </cell>
        </row>
        <row r="204">
          <cell r="B204">
            <v>1537302</v>
          </cell>
        </row>
        <row r="205">
          <cell r="B205">
            <v>1537304</v>
          </cell>
        </row>
        <row r="206">
          <cell r="B206">
            <v>1537307</v>
          </cell>
        </row>
        <row r="207">
          <cell r="B207">
            <v>1560005</v>
          </cell>
        </row>
        <row r="208">
          <cell r="B208">
            <v>1560006</v>
          </cell>
        </row>
        <row r="209">
          <cell r="B209">
            <v>1560010</v>
          </cell>
        </row>
        <row r="210">
          <cell r="B210">
            <v>1560020</v>
          </cell>
        </row>
        <row r="211">
          <cell r="B211">
            <v>1560021</v>
          </cell>
        </row>
        <row r="212">
          <cell r="B212">
            <v>1560030</v>
          </cell>
        </row>
        <row r="213">
          <cell r="B213">
            <v>1560031</v>
          </cell>
        </row>
        <row r="214">
          <cell r="B214">
            <v>1560040</v>
          </cell>
        </row>
        <row r="215">
          <cell r="B215">
            <v>1560041</v>
          </cell>
        </row>
        <row r="216">
          <cell r="B216">
            <v>1560070</v>
          </cell>
        </row>
        <row r="217">
          <cell r="B217">
            <v>1560071</v>
          </cell>
        </row>
        <row r="218">
          <cell r="B218">
            <v>1560080</v>
          </cell>
        </row>
        <row r="219">
          <cell r="B219">
            <v>1560081</v>
          </cell>
        </row>
        <row r="220">
          <cell r="B220">
            <v>1560090</v>
          </cell>
        </row>
        <row r="221">
          <cell r="B221">
            <v>1560091</v>
          </cell>
        </row>
        <row r="222">
          <cell r="B222">
            <v>1560101</v>
          </cell>
        </row>
        <row r="223">
          <cell r="B223">
            <v>1560103</v>
          </cell>
        </row>
        <row r="224">
          <cell r="B224">
            <v>1560105</v>
          </cell>
        </row>
        <row r="225">
          <cell r="B225">
            <v>1560111</v>
          </cell>
        </row>
        <row r="226">
          <cell r="B226">
            <v>1560113</v>
          </cell>
        </row>
        <row r="227">
          <cell r="B227">
            <v>1560115</v>
          </cell>
        </row>
        <row r="228">
          <cell r="B228">
            <v>1560121</v>
          </cell>
        </row>
        <row r="229">
          <cell r="B229">
            <v>1560123</v>
          </cell>
        </row>
        <row r="230">
          <cell r="B230">
            <v>1560131</v>
          </cell>
        </row>
        <row r="231">
          <cell r="B231">
            <v>1560133</v>
          </cell>
        </row>
        <row r="232">
          <cell r="B232">
            <v>1560135</v>
          </cell>
        </row>
        <row r="233">
          <cell r="B233">
            <v>1560200</v>
          </cell>
        </row>
        <row r="234">
          <cell r="B234">
            <v>1560201</v>
          </cell>
        </row>
        <row r="235">
          <cell r="B235">
            <v>1560211</v>
          </cell>
        </row>
        <row r="236">
          <cell r="B236">
            <v>1560213</v>
          </cell>
        </row>
        <row r="237">
          <cell r="B237">
            <v>1560215</v>
          </cell>
        </row>
        <row r="238">
          <cell r="B238">
            <v>1560218</v>
          </cell>
        </row>
        <row r="239">
          <cell r="B239">
            <v>1560219</v>
          </cell>
        </row>
        <row r="240">
          <cell r="B240">
            <v>1560311</v>
          </cell>
        </row>
        <row r="241">
          <cell r="B241">
            <v>1560313</v>
          </cell>
        </row>
        <row r="242">
          <cell r="B242">
            <v>1560315</v>
          </cell>
        </row>
        <row r="243">
          <cell r="B243">
            <v>1560411</v>
          </cell>
        </row>
        <row r="244">
          <cell r="B244">
            <v>1560413</v>
          </cell>
        </row>
        <row r="245">
          <cell r="B245">
            <v>1563000</v>
          </cell>
        </row>
        <row r="246">
          <cell r="B246">
            <v>1563001</v>
          </cell>
        </row>
        <row r="247">
          <cell r="B247">
            <v>1563002</v>
          </cell>
        </row>
        <row r="248">
          <cell r="B248">
            <v>1563003</v>
          </cell>
        </row>
        <row r="249">
          <cell r="B249">
            <v>1563004</v>
          </cell>
        </row>
        <row r="250">
          <cell r="B250">
            <v>1563005</v>
          </cell>
        </row>
        <row r="251">
          <cell r="B251">
            <v>1563006</v>
          </cell>
        </row>
        <row r="252">
          <cell r="B252">
            <v>1563007</v>
          </cell>
        </row>
        <row r="253">
          <cell r="B253">
            <v>1563008</v>
          </cell>
        </row>
        <row r="254">
          <cell r="B254">
            <v>1563401</v>
          </cell>
        </row>
        <row r="255">
          <cell r="B255">
            <v>1563402</v>
          </cell>
        </row>
        <row r="256">
          <cell r="B256">
            <v>1570020</v>
          </cell>
        </row>
        <row r="257">
          <cell r="B257">
            <v>1570040</v>
          </cell>
        </row>
        <row r="258">
          <cell r="B258">
            <v>1570080</v>
          </cell>
        </row>
        <row r="259">
          <cell r="B259">
            <v>1570200</v>
          </cell>
        </row>
        <row r="260">
          <cell r="B260">
            <v>1572000</v>
          </cell>
        </row>
        <row r="261">
          <cell r="B261">
            <v>1574000</v>
          </cell>
        </row>
        <row r="262">
          <cell r="B262">
            <v>1575000</v>
          </cell>
        </row>
        <row r="263">
          <cell r="B263">
            <v>1578000</v>
          </cell>
        </row>
        <row r="264">
          <cell r="B264">
            <v>1580020</v>
          </cell>
        </row>
        <row r="265">
          <cell r="B265">
            <v>1580030</v>
          </cell>
        </row>
        <row r="266">
          <cell r="B266">
            <v>1580040</v>
          </cell>
        </row>
        <row r="267">
          <cell r="B267">
            <v>1580070</v>
          </cell>
        </row>
        <row r="268">
          <cell r="B268">
            <v>1580080</v>
          </cell>
        </row>
        <row r="269">
          <cell r="B269">
            <v>1580090</v>
          </cell>
        </row>
        <row r="270">
          <cell r="B270">
            <v>1580100</v>
          </cell>
        </row>
        <row r="271">
          <cell r="B271">
            <v>1580200</v>
          </cell>
        </row>
        <row r="272">
          <cell r="B272">
            <v>1582000</v>
          </cell>
        </row>
        <row r="273">
          <cell r="B273">
            <v>1582200</v>
          </cell>
        </row>
        <row r="274">
          <cell r="B274">
            <v>1584000</v>
          </cell>
        </row>
        <row r="275">
          <cell r="B275">
            <v>1584200</v>
          </cell>
        </row>
        <row r="276">
          <cell r="B276">
            <v>1585200</v>
          </cell>
        </row>
        <row r="277">
          <cell r="B277">
            <v>1588000</v>
          </cell>
        </row>
        <row r="278">
          <cell r="B278">
            <v>1588200</v>
          </cell>
        </row>
        <row r="279">
          <cell r="B279">
            <v>1610100</v>
          </cell>
        </row>
        <row r="280">
          <cell r="B280">
            <v>1610101</v>
          </cell>
        </row>
        <row r="281">
          <cell r="B281">
            <v>1610103</v>
          </cell>
        </row>
        <row r="282">
          <cell r="B282">
            <v>1610107</v>
          </cell>
        </row>
        <row r="283">
          <cell r="B283">
            <v>1610108</v>
          </cell>
        </row>
        <row r="284">
          <cell r="B284">
            <v>1610120</v>
          </cell>
        </row>
        <row r="285">
          <cell r="B285">
            <v>1610121</v>
          </cell>
        </row>
        <row r="286">
          <cell r="B286">
            <v>1610122</v>
          </cell>
        </row>
        <row r="287">
          <cell r="B287">
            <v>1610123</v>
          </cell>
        </row>
        <row r="288">
          <cell r="B288">
            <v>1610124</v>
          </cell>
        </row>
        <row r="289">
          <cell r="B289">
            <v>1610125</v>
          </cell>
        </row>
        <row r="290">
          <cell r="B290">
            <v>1610140</v>
          </cell>
        </row>
        <row r="291">
          <cell r="B291">
            <v>1610141</v>
          </cell>
        </row>
        <row r="292">
          <cell r="B292">
            <v>1610142</v>
          </cell>
        </row>
        <row r="293">
          <cell r="B293">
            <v>1610143</v>
          </cell>
        </row>
        <row r="294">
          <cell r="B294">
            <v>1610144</v>
          </cell>
        </row>
        <row r="295">
          <cell r="B295">
            <v>1610145</v>
          </cell>
        </row>
        <row r="296">
          <cell r="B296">
            <v>1610146</v>
          </cell>
        </row>
        <row r="297">
          <cell r="B297">
            <v>1610147</v>
          </cell>
        </row>
        <row r="298">
          <cell r="B298">
            <v>1610148</v>
          </cell>
        </row>
        <row r="299">
          <cell r="B299">
            <v>1610149</v>
          </cell>
        </row>
        <row r="300">
          <cell r="B300">
            <v>1610154</v>
          </cell>
        </row>
        <row r="301">
          <cell r="B301">
            <v>1610155</v>
          </cell>
        </row>
        <row r="302">
          <cell r="B302">
            <v>1610156</v>
          </cell>
        </row>
        <row r="303">
          <cell r="B303">
            <v>1610157</v>
          </cell>
        </row>
        <row r="304">
          <cell r="B304">
            <v>1610158</v>
          </cell>
        </row>
        <row r="305">
          <cell r="B305">
            <v>1610159</v>
          </cell>
        </row>
        <row r="306">
          <cell r="B306">
            <v>1610170</v>
          </cell>
        </row>
        <row r="307">
          <cell r="B307">
            <v>1610171</v>
          </cell>
        </row>
        <row r="308">
          <cell r="B308">
            <v>1610172</v>
          </cell>
        </row>
        <row r="309">
          <cell r="B309">
            <v>1610173</v>
          </cell>
        </row>
        <row r="310">
          <cell r="B310">
            <v>1610174</v>
          </cell>
        </row>
        <row r="311">
          <cell r="B311">
            <v>1610175</v>
          </cell>
        </row>
        <row r="312">
          <cell r="B312">
            <v>1610180</v>
          </cell>
        </row>
        <row r="313">
          <cell r="B313">
            <v>1610181</v>
          </cell>
        </row>
        <row r="314">
          <cell r="B314">
            <v>1610182</v>
          </cell>
        </row>
        <row r="315">
          <cell r="B315">
            <v>1610183</v>
          </cell>
        </row>
        <row r="316">
          <cell r="B316">
            <v>1610184</v>
          </cell>
        </row>
        <row r="317">
          <cell r="B317">
            <v>1610185</v>
          </cell>
        </row>
        <row r="318">
          <cell r="B318">
            <v>1610200</v>
          </cell>
        </row>
        <row r="319">
          <cell r="B319">
            <v>1610201</v>
          </cell>
        </row>
        <row r="320">
          <cell r="B320">
            <v>1610202</v>
          </cell>
        </row>
        <row r="321">
          <cell r="B321">
            <v>1610301</v>
          </cell>
        </row>
        <row r="322">
          <cell r="B322">
            <v>1610302</v>
          </cell>
        </row>
        <row r="323">
          <cell r="B323">
            <v>1610303</v>
          </cell>
        </row>
        <row r="324">
          <cell r="B324">
            <v>1610304</v>
          </cell>
        </row>
        <row r="325">
          <cell r="B325">
            <v>1610305</v>
          </cell>
        </row>
        <row r="326">
          <cell r="B326">
            <v>1610309</v>
          </cell>
        </row>
        <row r="327">
          <cell r="B327">
            <v>1610310</v>
          </cell>
        </row>
        <row r="328">
          <cell r="B328">
            <v>1610317</v>
          </cell>
        </row>
        <row r="329">
          <cell r="B329">
            <v>1610318</v>
          </cell>
        </row>
        <row r="330">
          <cell r="B330">
            <v>1610320</v>
          </cell>
        </row>
        <row r="331">
          <cell r="B331">
            <v>1610323</v>
          </cell>
        </row>
        <row r="332">
          <cell r="B332">
            <v>1610324</v>
          </cell>
        </row>
        <row r="333">
          <cell r="B333">
            <v>1610326</v>
          </cell>
        </row>
        <row r="334">
          <cell r="B334">
            <v>1610363</v>
          </cell>
        </row>
        <row r="335">
          <cell r="B335">
            <v>1610373</v>
          </cell>
        </row>
        <row r="336">
          <cell r="B336">
            <v>1610374</v>
          </cell>
        </row>
        <row r="337">
          <cell r="B337">
            <v>1610375</v>
          </cell>
        </row>
        <row r="338">
          <cell r="B338">
            <v>1610376</v>
          </cell>
        </row>
        <row r="339">
          <cell r="B339">
            <v>1610377</v>
          </cell>
        </row>
        <row r="340">
          <cell r="B340">
            <v>1610378</v>
          </cell>
        </row>
        <row r="341">
          <cell r="B341">
            <v>1610380</v>
          </cell>
        </row>
        <row r="342">
          <cell r="B342">
            <v>1610381</v>
          </cell>
        </row>
        <row r="343">
          <cell r="B343">
            <v>1610382</v>
          </cell>
        </row>
        <row r="344">
          <cell r="B344">
            <v>1610385</v>
          </cell>
        </row>
        <row r="345">
          <cell r="B345">
            <v>1610393</v>
          </cell>
        </row>
        <row r="346">
          <cell r="B346">
            <v>1610394</v>
          </cell>
        </row>
        <row r="347">
          <cell r="B347">
            <v>1610395</v>
          </cell>
        </row>
        <row r="348">
          <cell r="B348">
            <v>1610396</v>
          </cell>
        </row>
        <row r="349">
          <cell r="B349">
            <v>1610397</v>
          </cell>
        </row>
        <row r="350">
          <cell r="B350">
            <v>1610398</v>
          </cell>
        </row>
        <row r="351">
          <cell r="B351">
            <v>1610399</v>
          </cell>
        </row>
        <row r="352">
          <cell r="B352">
            <v>1610400</v>
          </cell>
        </row>
        <row r="353">
          <cell r="B353">
            <v>1610404</v>
          </cell>
        </row>
        <row r="354">
          <cell r="B354">
            <v>1610406</v>
          </cell>
        </row>
        <row r="355">
          <cell r="B355">
            <v>1610407</v>
          </cell>
        </row>
        <row r="356">
          <cell r="B356">
            <v>1610416</v>
          </cell>
        </row>
        <row r="357">
          <cell r="B357">
            <v>1610418</v>
          </cell>
        </row>
        <row r="358">
          <cell r="B358">
            <v>1610423</v>
          </cell>
        </row>
        <row r="359">
          <cell r="B359">
            <v>1610433</v>
          </cell>
        </row>
        <row r="360">
          <cell r="B360">
            <v>1610435</v>
          </cell>
        </row>
        <row r="361">
          <cell r="B361">
            <v>1610436</v>
          </cell>
        </row>
        <row r="362">
          <cell r="B362">
            <v>1610437</v>
          </cell>
        </row>
        <row r="363">
          <cell r="B363">
            <v>1610438</v>
          </cell>
        </row>
        <row r="364">
          <cell r="B364">
            <v>1610439</v>
          </cell>
        </row>
        <row r="365">
          <cell r="B365">
            <v>1610440</v>
          </cell>
        </row>
        <row r="366">
          <cell r="B366">
            <v>1610441</v>
          </cell>
        </row>
        <row r="367">
          <cell r="B367">
            <v>1610442</v>
          </cell>
        </row>
        <row r="368">
          <cell r="B368">
            <v>1610443</v>
          </cell>
        </row>
        <row r="369">
          <cell r="B369">
            <v>1610444</v>
          </cell>
        </row>
        <row r="370">
          <cell r="B370">
            <v>1610445</v>
          </cell>
        </row>
        <row r="371">
          <cell r="B371">
            <v>1610447</v>
          </cell>
        </row>
        <row r="372">
          <cell r="B372">
            <v>1610448</v>
          </cell>
        </row>
        <row r="373">
          <cell r="B373">
            <v>1610449</v>
          </cell>
        </row>
        <row r="374">
          <cell r="B374">
            <v>1610450</v>
          </cell>
        </row>
        <row r="375">
          <cell r="B375">
            <v>1610460</v>
          </cell>
        </row>
        <row r="376">
          <cell r="B376">
            <v>1610461</v>
          </cell>
        </row>
        <row r="377">
          <cell r="B377">
            <v>1610462</v>
          </cell>
        </row>
        <row r="378">
          <cell r="B378">
            <v>1610463</v>
          </cell>
        </row>
        <row r="379">
          <cell r="B379">
            <v>1610464</v>
          </cell>
        </row>
        <row r="380">
          <cell r="B380">
            <v>1610470</v>
          </cell>
        </row>
        <row r="381">
          <cell r="B381">
            <v>1610471</v>
          </cell>
        </row>
        <row r="382">
          <cell r="B382">
            <v>1610472</v>
          </cell>
        </row>
        <row r="383">
          <cell r="B383">
            <v>1610473</v>
          </cell>
        </row>
        <row r="384">
          <cell r="B384">
            <v>1610474</v>
          </cell>
        </row>
        <row r="385">
          <cell r="B385">
            <v>1610475</v>
          </cell>
        </row>
        <row r="386">
          <cell r="B386">
            <v>1610476</v>
          </cell>
        </row>
        <row r="387">
          <cell r="B387">
            <v>1610477</v>
          </cell>
        </row>
        <row r="388">
          <cell r="B388">
            <v>1610478</v>
          </cell>
        </row>
        <row r="389">
          <cell r="B389">
            <v>1610479</v>
          </cell>
        </row>
        <row r="390">
          <cell r="B390">
            <v>1610480</v>
          </cell>
        </row>
        <row r="391">
          <cell r="B391">
            <v>1610481</v>
          </cell>
        </row>
        <row r="392">
          <cell r="B392">
            <v>1610482</v>
          </cell>
        </row>
        <row r="393">
          <cell r="B393">
            <v>1610490</v>
          </cell>
        </row>
        <row r="394">
          <cell r="B394">
            <v>1610491</v>
          </cell>
        </row>
        <row r="395">
          <cell r="B395">
            <v>1610492</v>
          </cell>
        </row>
        <row r="396">
          <cell r="B396">
            <v>1610495</v>
          </cell>
        </row>
        <row r="397">
          <cell r="B397">
            <v>1610496</v>
          </cell>
        </row>
        <row r="398">
          <cell r="B398">
            <v>1610497</v>
          </cell>
        </row>
        <row r="399">
          <cell r="B399">
            <v>1610501</v>
          </cell>
        </row>
        <row r="400">
          <cell r="B400">
            <v>1610610</v>
          </cell>
        </row>
        <row r="401">
          <cell r="B401">
            <v>1610611</v>
          </cell>
        </row>
        <row r="402">
          <cell r="B402">
            <v>1610620</v>
          </cell>
        </row>
        <row r="403">
          <cell r="B403">
            <v>1610700</v>
          </cell>
        </row>
        <row r="404">
          <cell r="B404">
            <v>1610710</v>
          </cell>
        </row>
        <row r="405">
          <cell r="B405">
            <v>1610713</v>
          </cell>
        </row>
        <row r="406">
          <cell r="B406">
            <v>1610716</v>
          </cell>
        </row>
        <row r="407">
          <cell r="B407">
            <v>1610717</v>
          </cell>
        </row>
        <row r="408">
          <cell r="B408">
            <v>1610718</v>
          </cell>
        </row>
        <row r="409">
          <cell r="B409">
            <v>1610719</v>
          </cell>
        </row>
        <row r="410">
          <cell r="B410">
            <v>1610722</v>
          </cell>
        </row>
        <row r="411">
          <cell r="B411">
            <v>1610724</v>
          </cell>
        </row>
        <row r="412">
          <cell r="B412">
            <v>1610729</v>
          </cell>
        </row>
        <row r="413">
          <cell r="B413">
            <v>1610730</v>
          </cell>
        </row>
        <row r="414">
          <cell r="B414">
            <v>1610731</v>
          </cell>
        </row>
        <row r="415">
          <cell r="B415">
            <v>1610732</v>
          </cell>
        </row>
        <row r="416">
          <cell r="B416">
            <v>1610733</v>
          </cell>
        </row>
        <row r="417">
          <cell r="B417">
            <v>1610734</v>
          </cell>
        </row>
        <row r="418">
          <cell r="B418">
            <v>1610737</v>
          </cell>
        </row>
        <row r="419">
          <cell r="B419">
            <v>1610738</v>
          </cell>
        </row>
        <row r="420">
          <cell r="B420">
            <v>1610739</v>
          </cell>
        </row>
        <row r="421">
          <cell r="B421">
            <v>1610741</v>
          </cell>
        </row>
        <row r="422">
          <cell r="B422">
            <v>1610743</v>
          </cell>
        </row>
        <row r="423">
          <cell r="B423">
            <v>1610744</v>
          </cell>
        </row>
        <row r="424">
          <cell r="B424">
            <v>1610747</v>
          </cell>
        </row>
        <row r="425">
          <cell r="B425">
            <v>1610752</v>
          </cell>
        </row>
        <row r="426">
          <cell r="B426">
            <v>1610761</v>
          </cell>
        </row>
        <row r="427">
          <cell r="B427">
            <v>1610762</v>
          </cell>
        </row>
        <row r="428">
          <cell r="B428">
            <v>1610763</v>
          </cell>
        </row>
        <row r="429">
          <cell r="B429">
            <v>1610764</v>
          </cell>
        </row>
        <row r="430">
          <cell r="B430">
            <v>1610765</v>
          </cell>
        </row>
        <row r="431">
          <cell r="B431">
            <v>1610766</v>
          </cell>
        </row>
        <row r="432">
          <cell r="B432">
            <v>1610767</v>
          </cell>
        </row>
        <row r="433">
          <cell r="B433">
            <v>1610768</v>
          </cell>
        </row>
        <row r="434">
          <cell r="B434">
            <v>1610770</v>
          </cell>
        </row>
        <row r="435">
          <cell r="B435">
            <v>1610771</v>
          </cell>
        </row>
        <row r="436">
          <cell r="B436">
            <v>1610772</v>
          </cell>
        </row>
        <row r="437">
          <cell r="B437">
            <v>1610773</v>
          </cell>
        </row>
        <row r="438">
          <cell r="B438">
            <v>1610774</v>
          </cell>
        </row>
        <row r="439">
          <cell r="B439">
            <v>1610775</v>
          </cell>
        </row>
        <row r="440">
          <cell r="B440">
            <v>1610778</v>
          </cell>
        </row>
        <row r="441">
          <cell r="B441">
            <v>1610780</v>
          </cell>
        </row>
        <row r="442">
          <cell r="B442">
            <v>1610781</v>
          </cell>
        </row>
        <row r="443">
          <cell r="B443">
            <v>1610782</v>
          </cell>
        </row>
        <row r="444">
          <cell r="B444">
            <v>1610783</v>
          </cell>
        </row>
        <row r="445">
          <cell r="B445">
            <v>1610786</v>
          </cell>
        </row>
        <row r="446">
          <cell r="B446">
            <v>1610787</v>
          </cell>
        </row>
        <row r="447">
          <cell r="B447">
            <v>1610788</v>
          </cell>
        </row>
        <row r="448">
          <cell r="B448">
            <v>1610789</v>
          </cell>
        </row>
        <row r="449">
          <cell r="B449">
            <v>1610790</v>
          </cell>
        </row>
        <row r="450">
          <cell r="B450">
            <v>1610791</v>
          </cell>
        </row>
        <row r="451">
          <cell r="B451">
            <v>1610792</v>
          </cell>
        </row>
        <row r="452">
          <cell r="B452">
            <v>1610793</v>
          </cell>
        </row>
        <row r="453">
          <cell r="B453">
            <v>1610796</v>
          </cell>
        </row>
        <row r="454">
          <cell r="B454">
            <v>1610797</v>
          </cell>
        </row>
        <row r="455">
          <cell r="B455">
            <v>1610798</v>
          </cell>
        </row>
        <row r="456">
          <cell r="B456">
            <v>1610799</v>
          </cell>
        </row>
        <row r="457">
          <cell r="B457">
            <v>1610800</v>
          </cell>
        </row>
        <row r="458">
          <cell r="B458">
            <v>1610801</v>
          </cell>
        </row>
        <row r="459">
          <cell r="B459">
            <v>1610803</v>
          </cell>
        </row>
        <row r="460">
          <cell r="B460">
            <v>1611103</v>
          </cell>
        </row>
        <row r="461">
          <cell r="B461">
            <v>1611112</v>
          </cell>
        </row>
        <row r="462">
          <cell r="B462">
            <v>1611115</v>
          </cell>
        </row>
        <row r="463">
          <cell r="B463">
            <v>1611124</v>
          </cell>
        </row>
        <row r="464">
          <cell r="B464">
            <v>1611157</v>
          </cell>
        </row>
        <row r="465">
          <cell r="B465">
            <v>1611160</v>
          </cell>
        </row>
        <row r="466">
          <cell r="B466">
            <v>1611165</v>
          </cell>
        </row>
        <row r="467">
          <cell r="B467">
            <v>1611167</v>
          </cell>
        </row>
        <row r="468">
          <cell r="B468">
            <v>1611168</v>
          </cell>
        </row>
        <row r="469">
          <cell r="B469">
            <v>1611213</v>
          </cell>
        </row>
        <row r="470">
          <cell r="B470">
            <v>1611219</v>
          </cell>
        </row>
        <row r="471">
          <cell r="B471">
            <v>1613000</v>
          </cell>
        </row>
        <row r="472">
          <cell r="B472">
            <v>1613004</v>
          </cell>
        </row>
        <row r="473">
          <cell r="B473">
            <v>1613006</v>
          </cell>
        </row>
        <row r="474">
          <cell r="B474">
            <v>1613010</v>
          </cell>
        </row>
        <row r="475">
          <cell r="B475">
            <v>1613012</v>
          </cell>
        </row>
        <row r="476">
          <cell r="B476">
            <v>1613015</v>
          </cell>
        </row>
        <row r="477">
          <cell r="B477">
            <v>1613016</v>
          </cell>
        </row>
        <row r="478">
          <cell r="B478">
            <v>1613017</v>
          </cell>
        </row>
        <row r="479">
          <cell r="B479">
            <v>1613018</v>
          </cell>
        </row>
        <row r="480">
          <cell r="B480">
            <v>1613022</v>
          </cell>
        </row>
        <row r="481">
          <cell r="B481">
            <v>1613024</v>
          </cell>
        </row>
        <row r="482">
          <cell r="B482">
            <v>1613028</v>
          </cell>
        </row>
        <row r="483">
          <cell r="B483">
            <v>1613030</v>
          </cell>
        </row>
        <row r="484">
          <cell r="B484">
            <v>1613034</v>
          </cell>
        </row>
        <row r="485">
          <cell r="B485">
            <v>1613036</v>
          </cell>
        </row>
        <row r="486">
          <cell r="B486">
            <v>1613038</v>
          </cell>
        </row>
        <row r="487">
          <cell r="B487">
            <v>1613040</v>
          </cell>
        </row>
        <row r="488">
          <cell r="B488">
            <v>1613044</v>
          </cell>
        </row>
        <row r="489">
          <cell r="B489">
            <v>1613046</v>
          </cell>
        </row>
        <row r="490">
          <cell r="B490">
            <v>1613050</v>
          </cell>
        </row>
        <row r="491">
          <cell r="B491">
            <v>1613052</v>
          </cell>
        </row>
        <row r="492">
          <cell r="B492">
            <v>1613054</v>
          </cell>
        </row>
        <row r="493">
          <cell r="B493">
            <v>1613056</v>
          </cell>
        </row>
        <row r="494">
          <cell r="B494">
            <v>1613057</v>
          </cell>
        </row>
        <row r="495">
          <cell r="B495">
            <v>1613060</v>
          </cell>
        </row>
        <row r="496">
          <cell r="B496">
            <v>1613062</v>
          </cell>
        </row>
        <row r="497">
          <cell r="B497">
            <v>1613063</v>
          </cell>
        </row>
        <row r="498">
          <cell r="B498">
            <v>1613065</v>
          </cell>
        </row>
        <row r="499">
          <cell r="B499">
            <v>1613100</v>
          </cell>
        </row>
        <row r="500">
          <cell r="B500">
            <v>1613101</v>
          </cell>
        </row>
        <row r="501">
          <cell r="B501">
            <v>1613102</v>
          </cell>
        </row>
        <row r="502">
          <cell r="B502">
            <v>1613103</v>
          </cell>
        </row>
        <row r="503">
          <cell r="B503">
            <v>1613104</v>
          </cell>
        </row>
        <row r="504">
          <cell r="B504">
            <v>1613105</v>
          </cell>
        </row>
        <row r="505">
          <cell r="B505">
            <v>1613106</v>
          </cell>
        </row>
        <row r="506">
          <cell r="B506">
            <v>1613107</v>
          </cell>
        </row>
        <row r="507">
          <cell r="B507">
            <v>1613108</v>
          </cell>
        </row>
        <row r="508">
          <cell r="B508">
            <v>1613109</v>
          </cell>
        </row>
        <row r="509">
          <cell r="B509">
            <v>1613110</v>
          </cell>
        </row>
        <row r="510">
          <cell r="B510">
            <v>1613111</v>
          </cell>
        </row>
        <row r="511">
          <cell r="B511">
            <v>1613112</v>
          </cell>
        </row>
        <row r="512">
          <cell r="B512">
            <v>1613113</v>
          </cell>
        </row>
        <row r="513">
          <cell r="B513">
            <v>1613114</v>
          </cell>
        </row>
        <row r="514">
          <cell r="B514">
            <v>1613115</v>
          </cell>
        </row>
        <row r="515">
          <cell r="B515">
            <v>1614011</v>
          </cell>
        </row>
        <row r="516">
          <cell r="B516">
            <v>1614013</v>
          </cell>
        </row>
        <row r="517">
          <cell r="B517">
            <v>1614021</v>
          </cell>
        </row>
        <row r="518">
          <cell r="B518">
            <v>1614023</v>
          </cell>
        </row>
        <row r="519">
          <cell r="B519">
            <v>1614811</v>
          </cell>
        </row>
        <row r="520">
          <cell r="B520">
            <v>1614813</v>
          </cell>
        </row>
        <row r="521">
          <cell r="B521">
            <v>1614821</v>
          </cell>
        </row>
        <row r="522">
          <cell r="B522">
            <v>1614823</v>
          </cell>
        </row>
        <row r="523">
          <cell r="B523">
            <v>1614833</v>
          </cell>
        </row>
        <row r="524">
          <cell r="B524">
            <v>1614916</v>
          </cell>
        </row>
        <row r="525">
          <cell r="B525">
            <v>1615100</v>
          </cell>
        </row>
        <row r="526">
          <cell r="B526">
            <v>1615101</v>
          </cell>
        </row>
        <row r="527">
          <cell r="B527">
            <v>1620001</v>
          </cell>
        </row>
        <row r="528">
          <cell r="B528">
            <v>1620022</v>
          </cell>
        </row>
        <row r="529">
          <cell r="B529">
            <v>1620070</v>
          </cell>
        </row>
        <row r="530">
          <cell r="B530">
            <v>1620090</v>
          </cell>
        </row>
        <row r="531">
          <cell r="B531">
            <v>1620094</v>
          </cell>
        </row>
        <row r="532">
          <cell r="B532">
            <v>1620095</v>
          </cell>
        </row>
        <row r="533">
          <cell r="B533">
            <v>1620097</v>
          </cell>
        </row>
        <row r="534">
          <cell r="B534">
            <v>1620100</v>
          </cell>
        </row>
        <row r="535">
          <cell r="B535">
            <v>1620102</v>
          </cell>
        </row>
        <row r="536">
          <cell r="B536">
            <v>1620112</v>
          </cell>
        </row>
        <row r="537">
          <cell r="B537">
            <v>1620113</v>
          </cell>
        </row>
        <row r="538">
          <cell r="B538">
            <v>1620114</v>
          </cell>
        </row>
        <row r="539">
          <cell r="B539">
            <v>1620115</v>
          </cell>
        </row>
        <row r="540">
          <cell r="B540">
            <v>1620116</v>
          </cell>
        </row>
        <row r="541">
          <cell r="B541">
            <v>1620117</v>
          </cell>
        </row>
        <row r="542">
          <cell r="B542">
            <v>1620118</v>
          </cell>
        </row>
        <row r="543">
          <cell r="B543">
            <v>1620137</v>
          </cell>
        </row>
        <row r="544">
          <cell r="B544">
            <v>1620138</v>
          </cell>
        </row>
        <row r="545">
          <cell r="B545">
            <v>1620145</v>
          </cell>
        </row>
        <row r="546">
          <cell r="B546">
            <v>1620146</v>
          </cell>
        </row>
        <row r="547">
          <cell r="B547">
            <v>1620147</v>
          </cell>
        </row>
        <row r="548">
          <cell r="B548">
            <v>1620148</v>
          </cell>
        </row>
        <row r="549">
          <cell r="B549">
            <v>1620150</v>
          </cell>
        </row>
        <row r="550">
          <cell r="B550">
            <v>1620153</v>
          </cell>
        </row>
        <row r="551">
          <cell r="B551">
            <v>1620154</v>
          </cell>
        </row>
        <row r="552">
          <cell r="B552">
            <v>1620155</v>
          </cell>
        </row>
        <row r="553">
          <cell r="B553">
            <v>1620156</v>
          </cell>
        </row>
        <row r="554">
          <cell r="B554">
            <v>1620157</v>
          </cell>
        </row>
        <row r="555">
          <cell r="B555">
            <v>1620158</v>
          </cell>
        </row>
        <row r="556">
          <cell r="B556">
            <v>1620159</v>
          </cell>
        </row>
        <row r="557">
          <cell r="B557">
            <v>1620161</v>
          </cell>
        </row>
        <row r="558">
          <cell r="B558">
            <v>1620162</v>
          </cell>
        </row>
        <row r="559">
          <cell r="B559">
            <v>1620163</v>
          </cell>
        </row>
        <row r="560">
          <cell r="B560">
            <v>1620165</v>
          </cell>
        </row>
        <row r="561">
          <cell r="B561">
            <v>1620167</v>
          </cell>
        </row>
        <row r="562">
          <cell r="B562">
            <v>1620168</v>
          </cell>
        </row>
        <row r="563">
          <cell r="B563">
            <v>1620174</v>
          </cell>
        </row>
        <row r="564">
          <cell r="B564">
            <v>1620175</v>
          </cell>
        </row>
        <row r="565">
          <cell r="B565">
            <v>1620176</v>
          </cell>
        </row>
        <row r="566">
          <cell r="B566">
            <v>1620177</v>
          </cell>
        </row>
        <row r="567">
          <cell r="B567">
            <v>1620180</v>
          </cell>
        </row>
        <row r="568">
          <cell r="B568">
            <v>1620181</v>
          </cell>
        </row>
        <row r="569">
          <cell r="B569">
            <v>1620182</v>
          </cell>
        </row>
        <row r="570">
          <cell r="B570">
            <v>1620184</v>
          </cell>
        </row>
        <row r="571">
          <cell r="B571">
            <v>1620186</v>
          </cell>
        </row>
        <row r="572">
          <cell r="B572">
            <v>1620190</v>
          </cell>
        </row>
        <row r="573">
          <cell r="B573">
            <v>1620192</v>
          </cell>
        </row>
        <row r="574">
          <cell r="B574">
            <v>1620193</v>
          </cell>
        </row>
        <row r="575">
          <cell r="B575">
            <v>1620194</v>
          </cell>
        </row>
        <row r="576">
          <cell r="B576">
            <v>1620195</v>
          </cell>
        </row>
        <row r="577">
          <cell r="B577">
            <v>1620196</v>
          </cell>
        </row>
        <row r="578">
          <cell r="B578">
            <v>1620197</v>
          </cell>
        </row>
        <row r="579">
          <cell r="B579">
            <v>1620206</v>
          </cell>
        </row>
        <row r="580">
          <cell r="B580">
            <v>1620208</v>
          </cell>
        </row>
        <row r="581">
          <cell r="B581">
            <v>1620212</v>
          </cell>
        </row>
        <row r="582">
          <cell r="B582">
            <v>1620213</v>
          </cell>
        </row>
        <row r="583">
          <cell r="B583">
            <v>1620214</v>
          </cell>
        </row>
        <row r="584">
          <cell r="B584">
            <v>1620215</v>
          </cell>
        </row>
        <row r="585">
          <cell r="B585">
            <v>1620216</v>
          </cell>
        </row>
        <row r="586">
          <cell r="B586">
            <v>1620218</v>
          </cell>
        </row>
        <row r="587">
          <cell r="B587">
            <v>1620219</v>
          </cell>
        </row>
        <row r="588">
          <cell r="B588">
            <v>1620232</v>
          </cell>
        </row>
        <row r="589">
          <cell r="B589">
            <v>1620233</v>
          </cell>
        </row>
        <row r="590">
          <cell r="B590">
            <v>1620234</v>
          </cell>
        </row>
        <row r="591">
          <cell r="B591">
            <v>1620235</v>
          </cell>
        </row>
        <row r="592">
          <cell r="B592">
            <v>1620236</v>
          </cell>
        </row>
        <row r="593">
          <cell r="B593">
            <v>1620237</v>
          </cell>
        </row>
        <row r="594">
          <cell r="B594">
            <v>1620238</v>
          </cell>
        </row>
        <row r="595">
          <cell r="B595">
            <v>1620239</v>
          </cell>
        </row>
        <row r="596">
          <cell r="B596">
            <v>1620251</v>
          </cell>
        </row>
        <row r="597">
          <cell r="B597">
            <v>1620252</v>
          </cell>
        </row>
        <row r="598">
          <cell r="B598">
            <v>1620255</v>
          </cell>
        </row>
        <row r="599">
          <cell r="B599">
            <v>1620260</v>
          </cell>
        </row>
        <row r="600">
          <cell r="B600">
            <v>1620261</v>
          </cell>
        </row>
        <row r="601">
          <cell r="B601">
            <v>1620262</v>
          </cell>
        </row>
        <row r="602">
          <cell r="B602">
            <v>1620263</v>
          </cell>
        </row>
        <row r="603">
          <cell r="B603">
            <v>1620264</v>
          </cell>
        </row>
        <row r="604">
          <cell r="B604">
            <v>1631112</v>
          </cell>
        </row>
        <row r="605">
          <cell r="B605">
            <v>1631113</v>
          </cell>
        </row>
        <row r="606">
          <cell r="B606">
            <v>1631132</v>
          </cell>
        </row>
        <row r="607">
          <cell r="B607">
            <v>1631142</v>
          </cell>
        </row>
        <row r="608">
          <cell r="B608">
            <v>1631143</v>
          </cell>
        </row>
        <row r="609">
          <cell r="B609">
            <v>1631152</v>
          </cell>
        </row>
        <row r="610">
          <cell r="B610">
            <v>1631153</v>
          </cell>
        </row>
        <row r="611">
          <cell r="B611">
            <v>1631162</v>
          </cell>
        </row>
        <row r="612">
          <cell r="B612">
            <v>1631163</v>
          </cell>
        </row>
        <row r="613">
          <cell r="B613">
            <v>1631172</v>
          </cell>
        </row>
        <row r="614">
          <cell r="B614">
            <v>1631182</v>
          </cell>
        </row>
        <row r="615">
          <cell r="B615">
            <v>1631192</v>
          </cell>
        </row>
        <row r="616">
          <cell r="B616">
            <v>1631193</v>
          </cell>
        </row>
        <row r="617">
          <cell r="B617">
            <v>1632000</v>
          </cell>
        </row>
        <row r="618">
          <cell r="B618">
            <v>1632001</v>
          </cell>
        </row>
        <row r="619">
          <cell r="B619">
            <v>1632002</v>
          </cell>
        </row>
        <row r="620">
          <cell r="B620">
            <v>1632003</v>
          </cell>
        </row>
        <row r="621">
          <cell r="B621">
            <v>1632004</v>
          </cell>
        </row>
        <row r="622">
          <cell r="B622">
            <v>1632005</v>
          </cell>
        </row>
        <row r="623">
          <cell r="B623">
            <v>1632007</v>
          </cell>
        </row>
        <row r="624">
          <cell r="B624">
            <v>1632008</v>
          </cell>
        </row>
        <row r="625">
          <cell r="B625">
            <v>1632009</v>
          </cell>
        </row>
        <row r="626">
          <cell r="B626">
            <v>1632010</v>
          </cell>
        </row>
        <row r="627">
          <cell r="B627">
            <v>1632011</v>
          </cell>
        </row>
        <row r="628">
          <cell r="B628">
            <v>1632012</v>
          </cell>
        </row>
        <row r="629">
          <cell r="B629">
            <v>1632014</v>
          </cell>
        </row>
        <row r="630">
          <cell r="B630">
            <v>1632015</v>
          </cell>
        </row>
        <row r="631">
          <cell r="B631">
            <v>1632016</v>
          </cell>
        </row>
        <row r="632">
          <cell r="B632">
            <v>1632017</v>
          </cell>
        </row>
        <row r="633">
          <cell r="B633">
            <v>1632018</v>
          </cell>
        </row>
        <row r="634">
          <cell r="B634">
            <v>1632019</v>
          </cell>
        </row>
        <row r="635">
          <cell r="B635">
            <v>1632020</v>
          </cell>
        </row>
        <row r="636">
          <cell r="B636">
            <v>1632021</v>
          </cell>
        </row>
        <row r="637">
          <cell r="B637">
            <v>1632022</v>
          </cell>
        </row>
        <row r="638">
          <cell r="B638">
            <v>1632023</v>
          </cell>
        </row>
        <row r="639">
          <cell r="B639">
            <v>1632024</v>
          </cell>
        </row>
        <row r="640">
          <cell r="B640">
            <v>1632025</v>
          </cell>
        </row>
        <row r="641">
          <cell r="B641">
            <v>1632026</v>
          </cell>
        </row>
        <row r="642">
          <cell r="B642">
            <v>1632027</v>
          </cell>
        </row>
        <row r="643">
          <cell r="B643">
            <v>1632028</v>
          </cell>
        </row>
        <row r="644">
          <cell r="B644">
            <v>1632029</v>
          </cell>
        </row>
        <row r="645">
          <cell r="B645">
            <v>1632030</v>
          </cell>
        </row>
        <row r="646">
          <cell r="B646">
            <v>1632031</v>
          </cell>
        </row>
        <row r="647">
          <cell r="B647">
            <v>1632032</v>
          </cell>
        </row>
        <row r="648">
          <cell r="B648">
            <v>1632033</v>
          </cell>
        </row>
        <row r="649">
          <cell r="B649">
            <v>1632034</v>
          </cell>
        </row>
        <row r="650">
          <cell r="B650">
            <v>1632035</v>
          </cell>
        </row>
        <row r="651">
          <cell r="B651">
            <v>1632036</v>
          </cell>
        </row>
        <row r="652">
          <cell r="B652">
            <v>1632037</v>
          </cell>
        </row>
        <row r="653">
          <cell r="B653">
            <v>1632038</v>
          </cell>
        </row>
        <row r="654">
          <cell r="B654">
            <v>1632039</v>
          </cell>
        </row>
        <row r="655">
          <cell r="B655">
            <v>1632040</v>
          </cell>
        </row>
        <row r="656">
          <cell r="B656">
            <v>1632041</v>
          </cell>
        </row>
        <row r="657">
          <cell r="B657">
            <v>1632042</v>
          </cell>
        </row>
        <row r="658">
          <cell r="B658">
            <v>1632043</v>
          </cell>
        </row>
        <row r="659">
          <cell r="B659">
            <v>1632044</v>
          </cell>
        </row>
        <row r="660">
          <cell r="B660">
            <v>1632045</v>
          </cell>
        </row>
        <row r="661">
          <cell r="B661">
            <v>1632046</v>
          </cell>
        </row>
        <row r="662">
          <cell r="B662">
            <v>1632047</v>
          </cell>
        </row>
        <row r="663">
          <cell r="B663">
            <v>1632048</v>
          </cell>
        </row>
        <row r="664">
          <cell r="B664">
            <v>1632049</v>
          </cell>
        </row>
        <row r="665">
          <cell r="B665">
            <v>1632050</v>
          </cell>
        </row>
        <row r="666">
          <cell r="B666">
            <v>1632051</v>
          </cell>
        </row>
        <row r="667">
          <cell r="B667">
            <v>1632083</v>
          </cell>
        </row>
        <row r="668">
          <cell r="B668">
            <v>1632084</v>
          </cell>
        </row>
        <row r="669">
          <cell r="B669">
            <v>1632085</v>
          </cell>
        </row>
        <row r="670">
          <cell r="B670">
            <v>1632086</v>
          </cell>
        </row>
        <row r="671">
          <cell r="B671">
            <v>1632087</v>
          </cell>
        </row>
        <row r="672">
          <cell r="B672">
            <v>1632088</v>
          </cell>
        </row>
        <row r="673">
          <cell r="B673">
            <v>1632089</v>
          </cell>
        </row>
        <row r="674">
          <cell r="B674">
            <v>1632090</v>
          </cell>
        </row>
        <row r="675">
          <cell r="B675">
            <v>1632091</v>
          </cell>
        </row>
        <row r="676">
          <cell r="B676">
            <v>1632092</v>
          </cell>
        </row>
        <row r="677">
          <cell r="B677">
            <v>1632093</v>
          </cell>
        </row>
        <row r="678">
          <cell r="B678">
            <v>1632094</v>
          </cell>
        </row>
        <row r="679">
          <cell r="B679">
            <v>1632095</v>
          </cell>
        </row>
        <row r="680">
          <cell r="B680">
            <v>1632096</v>
          </cell>
        </row>
        <row r="681">
          <cell r="B681">
            <v>1632097</v>
          </cell>
        </row>
        <row r="682">
          <cell r="B682">
            <v>1632098</v>
          </cell>
        </row>
        <row r="683">
          <cell r="B683">
            <v>1632100</v>
          </cell>
        </row>
        <row r="684">
          <cell r="B684">
            <v>1632101</v>
          </cell>
        </row>
        <row r="685">
          <cell r="B685">
            <v>1632102</v>
          </cell>
        </row>
        <row r="686">
          <cell r="B686">
            <v>1632103</v>
          </cell>
        </row>
        <row r="687">
          <cell r="B687">
            <v>1632104</v>
          </cell>
        </row>
        <row r="688">
          <cell r="B688">
            <v>1632105</v>
          </cell>
        </row>
        <row r="689">
          <cell r="B689">
            <v>1632106</v>
          </cell>
        </row>
        <row r="690">
          <cell r="B690">
            <v>1632107</v>
          </cell>
        </row>
        <row r="691">
          <cell r="B691">
            <v>1632108</v>
          </cell>
        </row>
        <row r="692">
          <cell r="B692">
            <v>1632109</v>
          </cell>
        </row>
        <row r="693">
          <cell r="B693">
            <v>1632110</v>
          </cell>
        </row>
        <row r="694">
          <cell r="B694">
            <v>1632111</v>
          </cell>
        </row>
        <row r="695">
          <cell r="B695">
            <v>1632129</v>
          </cell>
        </row>
        <row r="696">
          <cell r="B696">
            <v>1632130</v>
          </cell>
        </row>
        <row r="697">
          <cell r="B697">
            <v>1632140</v>
          </cell>
        </row>
        <row r="698">
          <cell r="B698">
            <v>1632141</v>
          </cell>
        </row>
        <row r="699">
          <cell r="B699">
            <v>1632142</v>
          </cell>
        </row>
        <row r="700">
          <cell r="B700">
            <v>1632143</v>
          </cell>
        </row>
        <row r="701">
          <cell r="B701">
            <v>1632144</v>
          </cell>
        </row>
        <row r="702">
          <cell r="B702">
            <v>1632145</v>
          </cell>
        </row>
        <row r="703">
          <cell r="B703">
            <v>1632146</v>
          </cell>
        </row>
        <row r="704">
          <cell r="B704">
            <v>1633003</v>
          </cell>
        </row>
        <row r="705">
          <cell r="B705">
            <v>1633006</v>
          </cell>
        </row>
        <row r="706">
          <cell r="B706">
            <v>1633007</v>
          </cell>
        </row>
        <row r="707">
          <cell r="B707">
            <v>1633008</v>
          </cell>
        </row>
        <row r="708">
          <cell r="B708">
            <v>1633009</v>
          </cell>
        </row>
        <row r="709">
          <cell r="B709">
            <v>1633010</v>
          </cell>
        </row>
        <row r="710">
          <cell r="B710">
            <v>1633011</v>
          </cell>
        </row>
        <row r="711">
          <cell r="B711">
            <v>1640300</v>
          </cell>
        </row>
        <row r="712">
          <cell r="B712">
            <v>1640301</v>
          </cell>
        </row>
        <row r="713">
          <cell r="B713">
            <v>1640302</v>
          </cell>
        </row>
        <row r="714">
          <cell r="B714">
            <v>1640303</v>
          </cell>
        </row>
        <row r="715">
          <cell r="B715">
            <v>1640304</v>
          </cell>
        </row>
        <row r="716">
          <cell r="B716">
            <v>1640305</v>
          </cell>
        </row>
        <row r="717">
          <cell r="B717">
            <v>1640306</v>
          </cell>
        </row>
        <row r="718">
          <cell r="B718">
            <v>1645050</v>
          </cell>
        </row>
        <row r="719">
          <cell r="B719">
            <v>1645052</v>
          </cell>
        </row>
        <row r="720">
          <cell r="B720">
            <v>1645062</v>
          </cell>
        </row>
        <row r="721">
          <cell r="B721">
            <v>1645064</v>
          </cell>
        </row>
        <row r="722">
          <cell r="B722">
            <v>1645097</v>
          </cell>
        </row>
        <row r="723">
          <cell r="B723">
            <v>1645099</v>
          </cell>
        </row>
        <row r="724">
          <cell r="B724">
            <v>1646010</v>
          </cell>
        </row>
        <row r="725">
          <cell r="B725">
            <v>1646011</v>
          </cell>
        </row>
        <row r="726">
          <cell r="B726">
            <v>1646012</v>
          </cell>
        </row>
        <row r="727">
          <cell r="B727">
            <v>1646020</v>
          </cell>
        </row>
        <row r="728">
          <cell r="B728">
            <v>1646021</v>
          </cell>
        </row>
        <row r="729">
          <cell r="B729">
            <v>1646030</v>
          </cell>
        </row>
        <row r="730">
          <cell r="B730">
            <v>1646031</v>
          </cell>
        </row>
        <row r="731">
          <cell r="B731">
            <v>1646040</v>
          </cell>
        </row>
        <row r="732">
          <cell r="B732">
            <v>1646050</v>
          </cell>
        </row>
        <row r="733">
          <cell r="B733">
            <v>1646060</v>
          </cell>
        </row>
        <row r="734">
          <cell r="B734">
            <v>1646107</v>
          </cell>
        </row>
        <row r="735">
          <cell r="B735">
            <v>1646111</v>
          </cell>
        </row>
        <row r="736">
          <cell r="B736">
            <v>1646113</v>
          </cell>
        </row>
        <row r="737">
          <cell r="B737">
            <v>1646117</v>
          </cell>
        </row>
        <row r="738">
          <cell r="B738">
            <v>1646118</v>
          </cell>
        </row>
        <row r="739">
          <cell r="B739">
            <v>1646124</v>
          </cell>
        </row>
        <row r="740">
          <cell r="B740">
            <v>1646313</v>
          </cell>
        </row>
        <row r="741">
          <cell r="B741">
            <v>1650921</v>
          </cell>
        </row>
        <row r="742">
          <cell r="B742">
            <v>1650922</v>
          </cell>
        </row>
        <row r="743">
          <cell r="B743">
            <v>1650959</v>
          </cell>
        </row>
        <row r="744">
          <cell r="B744">
            <v>1650962</v>
          </cell>
        </row>
        <row r="745">
          <cell r="B745">
            <v>1650963</v>
          </cell>
        </row>
        <row r="746">
          <cell r="B746">
            <v>1651256</v>
          </cell>
        </row>
        <row r="747">
          <cell r="B747">
            <v>1651270</v>
          </cell>
        </row>
        <row r="748">
          <cell r="B748">
            <v>1651271</v>
          </cell>
        </row>
        <row r="749">
          <cell r="B749">
            <v>1651275</v>
          </cell>
        </row>
        <row r="750">
          <cell r="B750">
            <v>1651276</v>
          </cell>
        </row>
        <row r="751">
          <cell r="B751">
            <v>1651277</v>
          </cell>
        </row>
        <row r="752">
          <cell r="B752">
            <v>1651278</v>
          </cell>
        </row>
        <row r="753">
          <cell r="B753">
            <v>1651279</v>
          </cell>
        </row>
        <row r="754">
          <cell r="B754">
            <v>1651280</v>
          </cell>
        </row>
        <row r="755">
          <cell r="B755">
            <v>1651281</v>
          </cell>
        </row>
        <row r="756">
          <cell r="B756">
            <v>1651282</v>
          </cell>
        </row>
        <row r="757">
          <cell r="B757">
            <v>1651283</v>
          </cell>
        </row>
        <row r="758">
          <cell r="B758">
            <v>1651747</v>
          </cell>
        </row>
        <row r="759">
          <cell r="B759">
            <v>1651748</v>
          </cell>
        </row>
        <row r="760">
          <cell r="B760">
            <v>1651771</v>
          </cell>
        </row>
        <row r="761">
          <cell r="B761">
            <v>1651775</v>
          </cell>
        </row>
        <row r="762">
          <cell r="B762">
            <v>1651776</v>
          </cell>
        </row>
        <row r="763">
          <cell r="B763">
            <v>1651777</v>
          </cell>
        </row>
        <row r="764">
          <cell r="B764">
            <v>1651778</v>
          </cell>
        </row>
        <row r="765">
          <cell r="B765">
            <v>1651779</v>
          </cell>
        </row>
        <row r="766">
          <cell r="B766">
            <v>1651780</v>
          </cell>
        </row>
        <row r="767">
          <cell r="B767">
            <v>1651783</v>
          </cell>
        </row>
        <row r="768">
          <cell r="B768">
            <v>1651784</v>
          </cell>
        </row>
        <row r="769">
          <cell r="B769">
            <v>1651785</v>
          </cell>
        </row>
        <row r="770">
          <cell r="B770">
            <v>1651786</v>
          </cell>
        </row>
        <row r="771">
          <cell r="B771">
            <v>1651787</v>
          </cell>
        </row>
        <row r="772">
          <cell r="B772">
            <v>1651788</v>
          </cell>
        </row>
        <row r="773">
          <cell r="B773">
            <v>1651791</v>
          </cell>
        </row>
        <row r="774">
          <cell r="B774">
            <v>1651796</v>
          </cell>
        </row>
        <row r="775">
          <cell r="B775">
            <v>1651801</v>
          </cell>
        </row>
        <row r="776">
          <cell r="B776">
            <v>1651802</v>
          </cell>
        </row>
        <row r="777">
          <cell r="B777">
            <v>1651803</v>
          </cell>
        </row>
        <row r="778">
          <cell r="B778">
            <v>1651804</v>
          </cell>
        </row>
        <row r="779">
          <cell r="B779">
            <v>1651805</v>
          </cell>
        </row>
        <row r="780">
          <cell r="B780">
            <v>1651806</v>
          </cell>
        </row>
        <row r="781">
          <cell r="B781">
            <v>1651807</v>
          </cell>
        </row>
        <row r="782">
          <cell r="B782">
            <v>1651808</v>
          </cell>
        </row>
        <row r="783">
          <cell r="B783">
            <v>1651811</v>
          </cell>
        </row>
        <row r="784">
          <cell r="B784">
            <v>1651812</v>
          </cell>
        </row>
        <row r="785">
          <cell r="B785">
            <v>1651813</v>
          </cell>
        </row>
        <row r="786">
          <cell r="B786">
            <v>1651814</v>
          </cell>
        </row>
        <row r="787">
          <cell r="B787">
            <v>1651815</v>
          </cell>
        </row>
        <row r="788">
          <cell r="B788">
            <v>1651821</v>
          </cell>
        </row>
        <row r="789">
          <cell r="B789">
            <v>1651822</v>
          </cell>
        </row>
        <row r="790">
          <cell r="B790">
            <v>1651823</v>
          </cell>
        </row>
        <row r="791">
          <cell r="B791">
            <v>1651824</v>
          </cell>
        </row>
        <row r="792">
          <cell r="B792">
            <v>1651825</v>
          </cell>
        </row>
        <row r="793">
          <cell r="B793">
            <v>1651826</v>
          </cell>
        </row>
        <row r="794">
          <cell r="B794">
            <v>1651827</v>
          </cell>
        </row>
        <row r="795">
          <cell r="B795">
            <v>1651828</v>
          </cell>
        </row>
        <row r="796">
          <cell r="B796">
            <v>1651832</v>
          </cell>
        </row>
        <row r="797">
          <cell r="B797">
            <v>1651833</v>
          </cell>
        </row>
        <row r="798">
          <cell r="B798">
            <v>1651834</v>
          </cell>
        </row>
        <row r="799">
          <cell r="B799">
            <v>1651835</v>
          </cell>
        </row>
        <row r="800">
          <cell r="B800">
            <v>1651836</v>
          </cell>
        </row>
        <row r="801">
          <cell r="B801">
            <v>1651837</v>
          </cell>
        </row>
        <row r="802">
          <cell r="B802">
            <v>1651838</v>
          </cell>
        </row>
        <row r="803">
          <cell r="B803">
            <v>1651839</v>
          </cell>
        </row>
        <row r="804">
          <cell r="B804">
            <v>1651840</v>
          </cell>
        </row>
        <row r="805">
          <cell r="B805">
            <v>1651841</v>
          </cell>
        </row>
        <row r="806">
          <cell r="B806">
            <v>1651842</v>
          </cell>
        </row>
        <row r="807">
          <cell r="B807">
            <v>1651843</v>
          </cell>
        </row>
        <row r="808">
          <cell r="B808">
            <v>1651844</v>
          </cell>
        </row>
        <row r="809">
          <cell r="B809">
            <v>1651845</v>
          </cell>
        </row>
        <row r="810">
          <cell r="B810">
            <v>1651846</v>
          </cell>
        </row>
        <row r="811">
          <cell r="B811">
            <v>1651847</v>
          </cell>
        </row>
        <row r="812">
          <cell r="B812">
            <v>1651848</v>
          </cell>
        </row>
        <row r="813">
          <cell r="B813">
            <v>1651849</v>
          </cell>
        </row>
        <row r="814">
          <cell r="B814">
            <v>1651850</v>
          </cell>
        </row>
        <row r="815">
          <cell r="B815">
            <v>1651859</v>
          </cell>
        </row>
        <row r="816">
          <cell r="B816">
            <v>1651861</v>
          </cell>
        </row>
        <row r="817">
          <cell r="B817">
            <v>1651862</v>
          </cell>
        </row>
        <row r="818">
          <cell r="B818">
            <v>1651863</v>
          </cell>
        </row>
        <row r="819">
          <cell r="B819">
            <v>1651865</v>
          </cell>
        </row>
        <row r="820">
          <cell r="B820">
            <v>1651866</v>
          </cell>
        </row>
        <row r="821">
          <cell r="B821">
            <v>1651867</v>
          </cell>
        </row>
        <row r="822">
          <cell r="B822">
            <v>1651868</v>
          </cell>
        </row>
        <row r="823">
          <cell r="B823">
            <v>1651869</v>
          </cell>
        </row>
        <row r="824">
          <cell r="B824">
            <v>1651870</v>
          </cell>
        </row>
        <row r="825">
          <cell r="B825">
            <v>1651871</v>
          </cell>
        </row>
        <row r="826">
          <cell r="B826">
            <v>1651872</v>
          </cell>
        </row>
        <row r="827">
          <cell r="B827">
            <v>1651873</v>
          </cell>
        </row>
        <row r="828">
          <cell r="B828">
            <v>1651874</v>
          </cell>
        </row>
        <row r="829">
          <cell r="B829">
            <v>1651875</v>
          </cell>
        </row>
        <row r="830">
          <cell r="B830">
            <v>1651876</v>
          </cell>
        </row>
        <row r="831">
          <cell r="B831">
            <v>1651877</v>
          </cell>
        </row>
        <row r="832">
          <cell r="B832">
            <v>1651878</v>
          </cell>
        </row>
        <row r="833">
          <cell r="B833">
            <v>1651879</v>
          </cell>
        </row>
        <row r="834">
          <cell r="B834">
            <v>1651882</v>
          </cell>
        </row>
        <row r="835">
          <cell r="B835">
            <v>1651883</v>
          </cell>
        </row>
        <row r="836">
          <cell r="B836">
            <v>1651884</v>
          </cell>
        </row>
        <row r="837">
          <cell r="B837">
            <v>1651888</v>
          </cell>
        </row>
        <row r="838">
          <cell r="B838">
            <v>1651891</v>
          </cell>
        </row>
        <row r="839">
          <cell r="B839">
            <v>1651892</v>
          </cell>
        </row>
        <row r="840">
          <cell r="B840">
            <v>1651893</v>
          </cell>
        </row>
        <row r="841">
          <cell r="B841">
            <v>1651894</v>
          </cell>
        </row>
        <row r="842">
          <cell r="B842">
            <v>1651897</v>
          </cell>
        </row>
        <row r="843">
          <cell r="B843">
            <v>1651898</v>
          </cell>
        </row>
        <row r="844">
          <cell r="B844">
            <v>1651899</v>
          </cell>
        </row>
        <row r="845">
          <cell r="B845">
            <v>1651901</v>
          </cell>
        </row>
        <row r="846">
          <cell r="B846">
            <v>1651902</v>
          </cell>
        </row>
        <row r="847">
          <cell r="B847">
            <v>1651909</v>
          </cell>
        </row>
        <row r="848">
          <cell r="B848">
            <v>1651911</v>
          </cell>
        </row>
        <row r="849">
          <cell r="B849">
            <v>1651912</v>
          </cell>
        </row>
        <row r="850">
          <cell r="B850">
            <v>1651913</v>
          </cell>
        </row>
        <row r="851">
          <cell r="B851">
            <v>1651940</v>
          </cell>
        </row>
        <row r="852">
          <cell r="B852">
            <v>1651943</v>
          </cell>
        </row>
        <row r="853">
          <cell r="B853">
            <v>1651944</v>
          </cell>
        </row>
        <row r="854">
          <cell r="B854">
            <v>1651947</v>
          </cell>
        </row>
        <row r="855">
          <cell r="B855">
            <v>1651956</v>
          </cell>
        </row>
        <row r="856">
          <cell r="B856">
            <v>1651957</v>
          </cell>
        </row>
        <row r="857">
          <cell r="B857">
            <v>1651958</v>
          </cell>
        </row>
        <row r="858">
          <cell r="B858">
            <v>1651959</v>
          </cell>
        </row>
        <row r="859">
          <cell r="B859">
            <v>1651984</v>
          </cell>
        </row>
        <row r="860">
          <cell r="B860">
            <v>1651985</v>
          </cell>
        </row>
        <row r="861">
          <cell r="B861">
            <v>1651988</v>
          </cell>
        </row>
        <row r="862">
          <cell r="B862">
            <v>1651991</v>
          </cell>
        </row>
        <row r="863">
          <cell r="B863">
            <v>1651992</v>
          </cell>
        </row>
        <row r="864">
          <cell r="B864">
            <v>1652005</v>
          </cell>
        </row>
        <row r="865">
          <cell r="B865">
            <v>1652006</v>
          </cell>
        </row>
        <row r="866">
          <cell r="B866">
            <v>1652007</v>
          </cell>
        </row>
        <row r="867">
          <cell r="B867">
            <v>1652008</v>
          </cell>
        </row>
        <row r="868">
          <cell r="B868">
            <v>1652011</v>
          </cell>
        </row>
        <row r="869">
          <cell r="B869">
            <v>1652013</v>
          </cell>
        </row>
        <row r="870">
          <cell r="B870">
            <v>1652020</v>
          </cell>
        </row>
        <row r="871">
          <cell r="B871">
            <v>1652024</v>
          </cell>
        </row>
        <row r="872">
          <cell r="B872">
            <v>1652025</v>
          </cell>
        </row>
        <row r="873">
          <cell r="B873">
            <v>1652026</v>
          </cell>
        </row>
        <row r="874">
          <cell r="B874">
            <v>1652029</v>
          </cell>
        </row>
        <row r="875">
          <cell r="B875">
            <v>1652081</v>
          </cell>
        </row>
        <row r="876">
          <cell r="B876">
            <v>1652082</v>
          </cell>
        </row>
        <row r="877">
          <cell r="B877">
            <v>1652083</v>
          </cell>
        </row>
        <row r="878">
          <cell r="B878">
            <v>1652086</v>
          </cell>
        </row>
        <row r="879">
          <cell r="B879">
            <v>1652088</v>
          </cell>
        </row>
        <row r="880">
          <cell r="B880">
            <v>1652089</v>
          </cell>
        </row>
        <row r="881">
          <cell r="B881">
            <v>1652091</v>
          </cell>
        </row>
        <row r="882">
          <cell r="B882">
            <v>1652092</v>
          </cell>
        </row>
        <row r="883">
          <cell r="B883">
            <v>1652093</v>
          </cell>
        </row>
        <row r="884">
          <cell r="B884">
            <v>1652095</v>
          </cell>
        </row>
        <row r="885">
          <cell r="B885">
            <v>1652226</v>
          </cell>
        </row>
        <row r="886">
          <cell r="B886">
            <v>1652244</v>
          </cell>
        </row>
        <row r="887">
          <cell r="B887">
            <v>1652259</v>
          </cell>
        </row>
        <row r="888">
          <cell r="B888">
            <v>1652262</v>
          </cell>
        </row>
        <row r="889">
          <cell r="B889">
            <v>1652263</v>
          </cell>
        </row>
        <row r="890">
          <cell r="B890">
            <v>1652264</v>
          </cell>
        </row>
        <row r="891">
          <cell r="B891">
            <v>1652266</v>
          </cell>
        </row>
        <row r="892">
          <cell r="B892">
            <v>1652267</v>
          </cell>
        </row>
        <row r="893">
          <cell r="B893">
            <v>1652268</v>
          </cell>
        </row>
        <row r="894">
          <cell r="B894">
            <v>1652269</v>
          </cell>
        </row>
        <row r="895">
          <cell r="B895">
            <v>1652278</v>
          </cell>
        </row>
        <row r="896">
          <cell r="B896">
            <v>1652322</v>
          </cell>
        </row>
        <row r="897">
          <cell r="B897">
            <v>1652323</v>
          </cell>
        </row>
        <row r="898">
          <cell r="B898">
            <v>1652326</v>
          </cell>
        </row>
        <row r="899">
          <cell r="B899">
            <v>1652327</v>
          </cell>
        </row>
        <row r="900">
          <cell r="B900">
            <v>1652328</v>
          </cell>
        </row>
        <row r="901">
          <cell r="B901">
            <v>1652329</v>
          </cell>
        </row>
        <row r="902">
          <cell r="B902">
            <v>1652330</v>
          </cell>
        </row>
        <row r="903">
          <cell r="B903">
            <v>1652331</v>
          </cell>
        </row>
        <row r="904">
          <cell r="B904">
            <v>1652332</v>
          </cell>
        </row>
        <row r="905">
          <cell r="B905">
            <v>1652333</v>
          </cell>
        </row>
        <row r="906">
          <cell r="B906">
            <v>1652334</v>
          </cell>
        </row>
        <row r="907">
          <cell r="B907">
            <v>1652335</v>
          </cell>
        </row>
        <row r="908">
          <cell r="B908">
            <v>1652336</v>
          </cell>
        </row>
        <row r="909">
          <cell r="B909">
            <v>1652412</v>
          </cell>
        </row>
        <row r="910">
          <cell r="B910">
            <v>1652416</v>
          </cell>
        </row>
        <row r="911">
          <cell r="B911">
            <v>1652417</v>
          </cell>
        </row>
        <row r="912">
          <cell r="B912">
            <v>1652421</v>
          </cell>
        </row>
        <row r="913">
          <cell r="B913">
            <v>1652422</v>
          </cell>
        </row>
        <row r="914">
          <cell r="B914">
            <v>1652424</v>
          </cell>
        </row>
        <row r="915">
          <cell r="B915">
            <v>1652426</v>
          </cell>
        </row>
        <row r="916">
          <cell r="B916">
            <v>1652435</v>
          </cell>
        </row>
        <row r="917">
          <cell r="B917">
            <v>1652436</v>
          </cell>
        </row>
        <row r="918">
          <cell r="B918">
            <v>1652440</v>
          </cell>
        </row>
        <row r="919">
          <cell r="B919">
            <v>1652441</v>
          </cell>
        </row>
        <row r="920">
          <cell r="B920">
            <v>1652475</v>
          </cell>
        </row>
        <row r="921">
          <cell r="B921">
            <v>1652667</v>
          </cell>
        </row>
        <row r="922">
          <cell r="B922">
            <v>1652668</v>
          </cell>
        </row>
        <row r="923">
          <cell r="B923">
            <v>1652669</v>
          </cell>
        </row>
        <row r="924">
          <cell r="B924">
            <v>1652676</v>
          </cell>
        </row>
        <row r="925">
          <cell r="B925">
            <v>1652677</v>
          </cell>
        </row>
        <row r="926">
          <cell r="B926">
            <v>1652681</v>
          </cell>
        </row>
        <row r="927">
          <cell r="B927">
            <v>1652682</v>
          </cell>
        </row>
        <row r="928">
          <cell r="B928">
            <v>1652683</v>
          </cell>
        </row>
        <row r="929">
          <cell r="B929">
            <v>1652913</v>
          </cell>
        </row>
        <row r="930">
          <cell r="B930">
            <v>1652948</v>
          </cell>
        </row>
        <row r="931">
          <cell r="B931">
            <v>1652949</v>
          </cell>
        </row>
        <row r="932">
          <cell r="B932">
            <v>1652960</v>
          </cell>
        </row>
        <row r="933">
          <cell r="B933">
            <v>1652961</v>
          </cell>
        </row>
        <row r="934">
          <cell r="B934">
            <v>1652965</v>
          </cell>
        </row>
        <row r="935">
          <cell r="B935">
            <v>1652966</v>
          </cell>
        </row>
        <row r="936">
          <cell r="B936">
            <v>1652967</v>
          </cell>
        </row>
        <row r="937">
          <cell r="B937">
            <v>1652968</v>
          </cell>
        </row>
        <row r="938">
          <cell r="B938">
            <v>1652969</v>
          </cell>
        </row>
        <row r="939">
          <cell r="B939">
            <v>1652970</v>
          </cell>
        </row>
        <row r="940">
          <cell r="B940">
            <v>1652975</v>
          </cell>
        </row>
        <row r="941">
          <cell r="B941">
            <v>1652976</v>
          </cell>
        </row>
        <row r="942">
          <cell r="B942">
            <v>1652977</v>
          </cell>
        </row>
        <row r="943">
          <cell r="B943">
            <v>1652978</v>
          </cell>
        </row>
        <row r="944">
          <cell r="B944">
            <v>1652981</v>
          </cell>
        </row>
        <row r="945">
          <cell r="B945">
            <v>1652985</v>
          </cell>
        </row>
        <row r="946">
          <cell r="B946">
            <v>1652986</v>
          </cell>
        </row>
        <row r="947">
          <cell r="B947">
            <v>1652987</v>
          </cell>
        </row>
        <row r="948">
          <cell r="B948">
            <v>1653122</v>
          </cell>
        </row>
        <row r="949">
          <cell r="B949">
            <v>1653130</v>
          </cell>
        </row>
        <row r="950">
          <cell r="B950">
            <v>1653132</v>
          </cell>
        </row>
        <row r="951">
          <cell r="B951">
            <v>1653136</v>
          </cell>
        </row>
        <row r="952">
          <cell r="B952">
            <v>1653137</v>
          </cell>
        </row>
        <row r="953">
          <cell r="B953">
            <v>1653138</v>
          </cell>
        </row>
        <row r="954">
          <cell r="B954">
            <v>1653146</v>
          </cell>
        </row>
        <row r="955">
          <cell r="B955">
            <v>1653149</v>
          </cell>
        </row>
        <row r="956">
          <cell r="B956">
            <v>1653155</v>
          </cell>
        </row>
        <row r="957">
          <cell r="B957">
            <v>1653181</v>
          </cell>
        </row>
        <row r="958">
          <cell r="B958">
            <v>1653182</v>
          </cell>
        </row>
        <row r="959">
          <cell r="B959">
            <v>1653183</v>
          </cell>
        </row>
        <row r="960">
          <cell r="B960">
            <v>1653184</v>
          </cell>
        </row>
        <row r="961">
          <cell r="B961">
            <v>1653186</v>
          </cell>
        </row>
        <row r="962">
          <cell r="B962">
            <v>1653187</v>
          </cell>
        </row>
        <row r="963">
          <cell r="B963">
            <v>1653188</v>
          </cell>
        </row>
        <row r="964">
          <cell r="B964">
            <v>1653189</v>
          </cell>
        </row>
        <row r="965">
          <cell r="B965">
            <v>1653190</v>
          </cell>
        </row>
        <row r="966">
          <cell r="B966">
            <v>1653201</v>
          </cell>
        </row>
        <row r="967">
          <cell r="B967">
            <v>1653203</v>
          </cell>
        </row>
        <row r="968">
          <cell r="B968">
            <v>1653303</v>
          </cell>
        </row>
        <row r="969">
          <cell r="B969">
            <v>1653304</v>
          </cell>
        </row>
        <row r="970">
          <cell r="B970">
            <v>1653305</v>
          </cell>
        </row>
        <row r="971">
          <cell r="B971">
            <v>1653308</v>
          </cell>
        </row>
        <row r="972">
          <cell r="B972">
            <v>1653310</v>
          </cell>
        </row>
        <row r="973">
          <cell r="B973">
            <v>1653311</v>
          </cell>
        </row>
        <row r="974">
          <cell r="B974">
            <v>1653312</v>
          </cell>
        </row>
        <row r="975">
          <cell r="B975">
            <v>1653320</v>
          </cell>
        </row>
        <row r="976">
          <cell r="B976">
            <v>1653352</v>
          </cell>
        </row>
        <row r="977">
          <cell r="B977">
            <v>1653353</v>
          </cell>
        </row>
        <row r="978">
          <cell r="B978">
            <v>1653354</v>
          </cell>
        </row>
        <row r="979">
          <cell r="B979">
            <v>1653355</v>
          </cell>
        </row>
        <row r="980">
          <cell r="B980">
            <v>1653356</v>
          </cell>
        </row>
        <row r="981">
          <cell r="B981">
            <v>1653357</v>
          </cell>
        </row>
        <row r="982">
          <cell r="B982">
            <v>1653358</v>
          </cell>
        </row>
        <row r="983">
          <cell r="B983">
            <v>1653359</v>
          </cell>
        </row>
        <row r="984">
          <cell r="B984">
            <v>1653360</v>
          </cell>
        </row>
        <row r="985">
          <cell r="B985">
            <v>1653361</v>
          </cell>
        </row>
        <row r="986">
          <cell r="B986">
            <v>1653362</v>
          </cell>
        </row>
        <row r="987">
          <cell r="B987">
            <v>1653363</v>
          </cell>
        </row>
        <row r="988">
          <cell r="B988">
            <v>1653364</v>
          </cell>
        </row>
        <row r="989">
          <cell r="B989">
            <v>1653365</v>
          </cell>
        </row>
        <row r="990">
          <cell r="B990">
            <v>1653366</v>
          </cell>
        </row>
        <row r="991">
          <cell r="B991">
            <v>1653367</v>
          </cell>
        </row>
        <row r="992">
          <cell r="B992">
            <v>1653368</v>
          </cell>
        </row>
        <row r="993">
          <cell r="B993">
            <v>1653414</v>
          </cell>
        </row>
        <row r="994">
          <cell r="B994">
            <v>1653415</v>
          </cell>
        </row>
        <row r="995">
          <cell r="B995">
            <v>1653416</v>
          </cell>
        </row>
        <row r="996">
          <cell r="B996">
            <v>1653417</v>
          </cell>
        </row>
        <row r="997">
          <cell r="B997">
            <v>1653418</v>
          </cell>
        </row>
        <row r="998">
          <cell r="B998">
            <v>1653419</v>
          </cell>
        </row>
        <row r="999">
          <cell r="B999">
            <v>1653420</v>
          </cell>
        </row>
        <row r="1000">
          <cell r="B1000">
            <v>1653421</v>
          </cell>
        </row>
        <row r="1001">
          <cell r="B1001">
            <v>1653422</v>
          </cell>
        </row>
        <row r="1002">
          <cell r="B1002">
            <v>1653423</v>
          </cell>
        </row>
        <row r="1003">
          <cell r="B1003">
            <v>1653424</v>
          </cell>
        </row>
        <row r="1004">
          <cell r="B1004">
            <v>1653425</v>
          </cell>
        </row>
        <row r="1005">
          <cell r="B1005">
            <v>1653426</v>
          </cell>
        </row>
        <row r="1006">
          <cell r="B1006">
            <v>1653427</v>
          </cell>
        </row>
        <row r="1007">
          <cell r="B1007">
            <v>1653428</v>
          </cell>
        </row>
        <row r="1008">
          <cell r="B1008">
            <v>1653429</v>
          </cell>
        </row>
        <row r="1009">
          <cell r="B1009">
            <v>1653430</v>
          </cell>
        </row>
        <row r="1010">
          <cell r="B1010">
            <v>1654015</v>
          </cell>
        </row>
        <row r="1011">
          <cell r="B1011">
            <v>1654025</v>
          </cell>
        </row>
        <row r="1012">
          <cell r="B1012">
            <v>1654035</v>
          </cell>
        </row>
        <row r="1013">
          <cell r="B1013">
            <v>1654041</v>
          </cell>
        </row>
        <row r="1014">
          <cell r="B1014">
            <v>1654043</v>
          </cell>
        </row>
        <row r="1015">
          <cell r="B1015">
            <v>1654070</v>
          </cell>
        </row>
        <row r="1016">
          <cell r="B1016">
            <v>1654071</v>
          </cell>
        </row>
        <row r="1017">
          <cell r="B1017">
            <v>1654072</v>
          </cell>
        </row>
        <row r="1018">
          <cell r="B1018">
            <v>1654080</v>
          </cell>
        </row>
        <row r="1019">
          <cell r="B1019">
            <v>1654082</v>
          </cell>
        </row>
        <row r="1020">
          <cell r="B1020">
            <v>1654102</v>
          </cell>
        </row>
        <row r="1021">
          <cell r="B1021">
            <v>1654103</v>
          </cell>
        </row>
        <row r="1022">
          <cell r="B1022">
            <v>1654104</v>
          </cell>
        </row>
        <row r="1023">
          <cell r="B1023">
            <v>1654105</v>
          </cell>
        </row>
        <row r="1024">
          <cell r="B1024">
            <v>1654110</v>
          </cell>
        </row>
        <row r="1025">
          <cell r="B1025">
            <v>1654111</v>
          </cell>
        </row>
        <row r="1026">
          <cell r="B1026">
            <v>1654112</v>
          </cell>
        </row>
        <row r="1027">
          <cell r="B1027">
            <v>1654113</v>
          </cell>
        </row>
        <row r="1028">
          <cell r="B1028">
            <v>1654114</v>
          </cell>
        </row>
        <row r="1029">
          <cell r="B1029">
            <v>1654115</v>
          </cell>
        </row>
        <row r="1030">
          <cell r="B1030">
            <v>1654120</v>
          </cell>
        </row>
        <row r="1031">
          <cell r="B1031">
            <v>1654121</v>
          </cell>
        </row>
        <row r="1032">
          <cell r="B1032">
            <v>1654122</v>
          </cell>
        </row>
        <row r="1033">
          <cell r="B1033">
            <v>1654131</v>
          </cell>
        </row>
        <row r="1034">
          <cell r="B1034">
            <v>1654132</v>
          </cell>
        </row>
        <row r="1035">
          <cell r="B1035">
            <v>1654135</v>
          </cell>
        </row>
        <row r="1036">
          <cell r="B1036">
            <v>1654136</v>
          </cell>
        </row>
        <row r="1037">
          <cell r="B1037">
            <v>1654137</v>
          </cell>
        </row>
        <row r="1038">
          <cell r="B1038">
            <v>1654152</v>
          </cell>
        </row>
        <row r="1039">
          <cell r="B1039">
            <v>1654153</v>
          </cell>
        </row>
        <row r="1040">
          <cell r="B1040">
            <v>1654154</v>
          </cell>
        </row>
        <row r="1041">
          <cell r="B1041">
            <v>1654155</v>
          </cell>
        </row>
        <row r="1042">
          <cell r="B1042">
            <v>1654156</v>
          </cell>
        </row>
        <row r="1043">
          <cell r="B1043">
            <v>1654157</v>
          </cell>
        </row>
        <row r="1044">
          <cell r="B1044">
            <v>1654158</v>
          </cell>
        </row>
        <row r="1045">
          <cell r="B1045">
            <v>1654160</v>
          </cell>
        </row>
        <row r="1046">
          <cell r="B1046">
            <v>1654161</v>
          </cell>
        </row>
        <row r="1047">
          <cell r="B1047">
            <v>1654162</v>
          </cell>
        </row>
        <row r="1048">
          <cell r="B1048">
            <v>1654163</v>
          </cell>
        </row>
        <row r="1049">
          <cell r="B1049">
            <v>1654164</v>
          </cell>
        </row>
        <row r="1050">
          <cell r="B1050">
            <v>1654165</v>
          </cell>
        </row>
        <row r="1051">
          <cell r="B1051">
            <v>1654166</v>
          </cell>
        </row>
        <row r="1052">
          <cell r="B1052">
            <v>1654167</v>
          </cell>
        </row>
        <row r="1053">
          <cell r="B1053">
            <v>1654170</v>
          </cell>
        </row>
        <row r="1054">
          <cell r="B1054">
            <v>1654171</v>
          </cell>
        </row>
        <row r="1055">
          <cell r="B1055">
            <v>1654172</v>
          </cell>
        </row>
        <row r="1056">
          <cell r="B1056">
            <v>1654173</v>
          </cell>
        </row>
        <row r="1057">
          <cell r="B1057">
            <v>1654174</v>
          </cell>
        </row>
        <row r="1058">
          <cell r="B1058">
            <v>1654175</v>
          </cell>
        </row>
        <row r="1059">
          <cell r="B1059">
            <v>1654176</v>
          </cell>
        </row>
        <row r="1060">
          <cell r="B1060">
            <v>1654177</v>
          </cell>
        </row>
        <row r="1061">
          <cell r="B1061">
            <v>1654178</v>
          </cell>
        </row>
        <row r="1062">
          <cell r="B1062">
            <v>1654179</v>
          </cell>
        </row>
        <row r="1063">
          <cell r="B1063">
            <v>1654180</v>
          </cell>
        </row>
        <row r="1064">
          <cell r="B1064">
            <v>1654181</v>
          </cell>
        </row>
        <row r="1065">
          <cell r="B1065">
            <v>1655035</v>
          </cell>
        </row>
        <row r="1066">
          <cell r="B1066">
            <v>1655058</v>
          </cell>
        </row>
        <row r="1067">
          <cell r="B1067">
            <v>1655131</v>
          </cell>
        </row>
        <row r="1068">
          <cell r="B1068">
            <v>1656001</v>
          </cell>
        </row>
        <row r="1069">
          <cell r="B1069">
            <v>1656002</v>
          </cell>
        </row>
        <row r="1070">
          <cell r="B1070">
            <v>1656003</v>
          </cell>
        </row>
        <row r="1071">
          <cell r="B1071">
            <v>1656004</v>
          </cell>
        </row>
        <row r="1072">
          <cell r="B1072">
            <v>1656005</v>
          </cell>
        </row>
        <row r="1073">
          <cell r="B1073">
            <v>1656006</v>
          </cell>
        </row>
        <row r="1074">
          <cell r="B1074">
            <v>1656007</v>
          </cell>
        </row>
        <row r="1075">
          <cell r="B1075">
            <v>1656008</v>
          </cell>
        </row>
        <row r="1076">
          <cell r="B1076">
            <v>1656019</v>
          </cell>
        </row>
        <row r="1077">
          <cell r="B1077">
            <v>1656020</v>
          </cell>
        </row>
        <row r="1078">
          <cell r="B1078">
            <v>1656024</v>
          </cell>
        </row>
        <row r="1079">
          <cell r="B1079">
            <v>1656025</v>
          </cell>
        </row>
        <row r="1080">
          <cell r="B1080">
            <v>1657010</v>
          </cell>
        </row>
        <row r="1081">
          <cell r="B1081">
            <v>1657018</v>
          </cell>
        </row>
        <row r="1082">
          <cell r="B1082">
            <v>1657202</v>
          </cell>
        </row>
        <row r="1083">
          <cell r="B1083">
            <v>1657203</v>
          </cell>
        </row>
        <row r="1084">
          <cell r="B1084">
            <v>1657204</v>
          </cell>
        </row>
        <row r="1085">
          <cell r="B1085">
            <v>1657205</v>
          </cell>
        </row>
        <row r="1086">
          <cell r="B1086">
            <v>1657206</v>
          </cell>
        </row>
        <row r="1087">
          <cell r="B1087">
            <v>1657207</v>
          </cell>
        </row>
        <row r="1088">
          <cell r="B1088">
            <v>1657208</v>
          </cell>
        </row>
        <row r="1089">
          <cell r="B1089">
            <v>1657209</v>
          </cell>
        </row>
        <row r="1090">
          <cell r="B1090">
            <v>1657210</v>
          </cell>
        </row>
        <row r="1091">
          <cell r="B1091">
            <v>1657211</v>
          </cell>
        </row>
        <row r="1092">
          <cell r="B1092">
            <v>1657214</v>
          </cell>
        </row>
        <row r="1093">
          <cell r="B1093">
            <v>1657215</v>
          </cell>
        </row>
        <row r="1094">
          <cell r="B1094">
            <v>1657216</v>
          </cell>
        </row>
        <row r="1095">
          <cell r="B1095">
            <v>1657218</v>
          </cell>
        </row>
        <row r="1096">
          <cell r="B1096">
            <v>1657219</v>
          </cell>
        </row>
        <row r="1097">
          <cell r="B1097">
            <v>1657220</v>
          </cell>
        </row>
        <row r="1098">
          <cell r="B1098">
            <v>1658000</v>
          </cell>
        </row>
        <row r="1099">
          <cell r="B1099">
            <v>1658001</v>
          </cell>
        </row>
        <row r="1100">
          <cell r="B1100">
            <v>1658002</v>
          </cell>
        </row>
        <row r="1101">
          <cell r="B1101">
            <v>1658003</v>
          </cell>
        </row>
        <row r="1102">
          <cell r="B1102">
            <v>1658004</v>
          </cell>
        </row>
        <row r="1103">
          <cell r="B1103">
            <v>1658005</v>
          </cell>
        </row>
        <row r="1104">
          <cell r="B1104">
            <v>1658006</v>
          </cell>
        </row>
        <row r="1105">
          <cell r="B1105">
            <v>1658007</v>
          </cell>
        </row>
        <row r="1106">
          <cell r="B1106">
            <v>1658008</v>
          </cell>
        </row>
        <row r="1107">
          <cell r="B1107">
            <v>1658009</v>
          </cell>
        </row>
        <row r="1108">
          <cell r="B1108">
            <v>1658010</v>
          </cell>
        </row>
        <row r="1109">
          <cell r="B1109">
            <v>1658011</v>
          </cell>
        </row>
        <row r="1110">
          <cell r="B1110">
            <v>1658012</v>
          </cell>
        </row>
        <row r="1111">
          <cell r="B1111">
            <v>1658013</v>
          </cell>
        </row>
        <row r="1112">
          <cell r="B1112">
            <v>1658014</v>
          </cell>
        </row>
        <row r="1113">
          <cell r="B1113">
            <v>1658015</v>
          </cell>
        </row>
        <row r="1114">
          <cell r="B1114">
            <v>1658016</v>
          </cell>
        </row>
        <row r="1115">
          <cell r="B1115">
            <v>1658017</v>
          </cell>
        </row>
        <row r="1116">
          <cell r="B1116">
            <v>1658018</v>
          </cell>
        </row>
        <row r="1117">
          <cell r="B1117">
            <v>1658019</v>
          </cell>
        </row>
        <row r="1118">
          <cell r="B1118">
            <v>1658020</v>
          </cell>
        </row>
        <row r="1119">
          <cell r="B1119">
            <v>1658021</v>
          </cell>
        </row>
        <row r="1120">
          <cell r="B1120">
            <v>1658022</v>
          </cell>
        </row>
        <row r="1121">
          <cell r="B1121">
            <v>1658023</v>
          </cell>
        </row>
        <row r="1122">
          <cell r="B1122">
            <v>1658024</v>
          </cell>
        </row>
        <row r="1123">
          <cell r="B1123">
            <v>1658025</v>
          </cell>
        </row>
        <row r="1124">
          <cell r="B1124">
            <v>1658027</v>
          </cell>
        </row>
        <row r="1125">
          <cell r="B1125">
            <v>1658029</v>
          </cell>
        </row>
        <row r="1126">
          <cell r="B1126">
            <v>1658030</v>
          </cell>
        </row>
        <row r="1127">
          <cell r="B1127">
            <v>1658033</v>
          </cell>
        </row>
        <row r="1128">
          <cell r="B1128">
            <v>1658034</v>
          </cell>
        </row>
        <row r="1129">
          <cell r="B1129">
            <v>1658035</v>
          </cell>
        </row>
        <row r="1130">
          <cell r="B1130">
            <v>1658036</v>
          </cell>
        </row>
        <row r="1131">
          <cell r="B1131">
            <v>1658037</v>
          </cell>
        </row>
        <row r="1132">
          <cell r="B1132">
            <v>1658038</v>
          </cell>
        </row>
        <row r="1133">
          <cell r="B1133">
            <v>1658039</v>
          </cell>
        </row>
        <row r="1134">
          <cell r="B1134">
            <v>1658040</v>
          </cell>
        </row>
        <row r="1135">
          <cell r="B1135">
            <v>1658041</v>
          </cell>
        </row>
        <row r="1136">
          <cell r="B1136">
            <v>1658050</v>
          </cell>
        </row>
        <row r="1137">
          <cell r="B1137">
            <v>1658051</v>
          </cell>
        </row>
        <row r="1138">
          <cell r="B1138">
            <v>1658052</v>
          </cell>
        </row>
        <row r="1139">
          <cell r="B1139">
            <v>1658061</v>
          </cell>
        </row>
        <row r="1140">
          <cell r="B1140">
            <v>1658062</v>
          </cell>
        </row>
        <row r="1141">
          <cell r="B1141">
            <v>1658063</v>
          </cell>
        </row>
        <row r="1142">
          <cell r="B1142">
            <v>1658064</v>
          </cell>
        </row>
        <row r="1143">
          <cell r="B1143">
            <v>1660001</v>
          </cell>
        </row>
        <row r="1144">
          <cell r="B1144">
            <v>1660003</v>
          </cell>
        </row>
        <row r="1145">
          <cell r="B1145">
            <v>1660004</v>
          </cell>
        </row>
        <row r="1146">
          <cell r="B1146">
            <v>1660005</v>
          </cell>
        </row>
        <row r="1147">
          <cell r="B1147">
            <v>1660007</v>
          </cell>
        </row>
        <row r="1148">
          <cell r="B1148">
            <v>1660008</v>
          </cell>
        </row>
        <row r="1149">
          <cell r="B1149">
            <v>1660010</v>
          </cell>
        </row>
        <row r="1150">
          <cell r="B1150">
            <v>1660011</v>
          </cell>
        </row>
        <row r="1151">
          <cell r="B1151">
            <v>1660012</v>
          </cell>
        </row>
        <row r="1152">
          <cell r="B1152">
            <v>1660013</v>
          </cell>
        </row>
        <row r="1153">
          <cell r="B1153">
            <v>1660015</v>
          </cell>
        </row>
        <row r="1154">
          <cell r="B1154">
            <v>1660016</v>
          </cell>
        </row>
        <row r="1155">
          <cell r="B1155">
            <v>1660018</v>
          </cell>
        </row>
        <row r="1156">
          <cell r="B1156">
            <v>1660020</v>
          </cell>
        </row>
        <row r="1157">
          <cell r="B1157">
            <v>1660022</v>
          </cell>
        </row>
        <row r="1158">
          <cell r="B1158">
            <v>1660027</v>
          </cell>
        </row>
        <row r="1159">
          <cell r="B1159">
            <v>1660047</v>
          </cell>
        </row>
        <row r="1160">
          <cell r="B1160">
            <v>1660401</v>
          </cell>
        </row>
        <row r="1161">
          <cell r="B1161">
            <v>1660405</v>
          </cell>
        </row>
        <row r="1162">
          <cell r="B1162">
            <v>1660406</v>
          </cell>
        </row>
        <row r="1163">
          <cell r="B1163">
            <v>1660407</v>
          </cell>
        </row>
        <row r="1164">
          <cell r="B1164">
            <v>1660408</v>
          </cell>
        </row>
        <row r="1165">
          <cell r="B1165">
            <v>1660409</v>
          </cell>
        </row>
        <row r="1166">
          <cell r="B1166">
            <v>1660411</v>
          </cell>
        </row>
        <row r="1167">
          <cell r="B1167">
            <v>1660412</v>
          </cell>
        </row>
        <row r="1168">
          <cell r="B1168">
            <v>1660413</v>
          </cell>
        </row>
        <row r="1169">
          <cell r="B1169">
            <v>1660420</v>
          </cell>
        </row>
        <row r="1170">
          <cell r="B1170">
            <v>1660421</v>
          </cell>
        </row>
        <row r="1171">
          <cell r="B1171">
            <v>1660450</v>
          </cell>
        </row>
        <row r="1172">
          <cell r="B1172">
            <v>1660451</v>
          </cell>
        </row>
        <row r="1173">
          <cell r="B1173">
            <v>1660455</v>
          </cell>
        </row>
        <row r="1174">
          <cell r="B1174">
            <v>1660456</v>
          </cell>
        </row>
        <row r="1175">
          <cell r="B1175">
            <v>1660460</v>
          </cell>
        </row>
        <row r="1176">
          <cell r="B1176">
            <v>1660461</v>
          </cell>
        </row>
        <row r="1177">
          <cell r="B1177">
            <v>1660481</v>
          </cell>
        </row>
        <row r="1178">
          <cell r="B1178">
            <v>1660482</v>
          </cell>
        </row>
        <row r="1179">
          <cell r="B1179">
            <v>1660483</v>
          </cell>
        </row>
        <row r="1180">
          <cell r="B1180">
            <v>1660484</v>
          </cell>
        </row>
        <row r="1181">
          <cell r="B1181">
            <v>1660485</v>
          </cell>
        </row>
        <row r="1182">
          <cell r="B1182">
            <v>1660486</v>
          </cell>
        </row>
        <row r="1183">
          <cell r="B1183">
            <v>1660487</v>
          </cell>
        </row>
        <row r="1184">
          <cell r="B1184">
            <v>1660490</v>
          </cell>
        </row>
        <row r="1185">
          <cell r="B1185">
            <v>1660491</v>
          </cell>
        </row>
        <row r="1186">
          <cell r="B1186">
            <v>1660493</v>
          </cell>
        </row>
        <row r="1187">
          <cell r="B1187">
            <v>1660495</v>
          </cell>
        </row>
        <row r="1188">
          <cell r="B1188">
            <v>1660496</v>
          </cell>
        </row>
        <row r="1189">
          <cell r="B1189">
            <v>1660499</v>
          </cell>
        </row>
        <row r="1190">
          <cell r="B1190">
            <v>1660500</v>
          </cell>
        </row>
        <row r="1191">
          <cell r="B1191">
            <v>1660501</v>
          </cell>
        </row>
        <row r="1192">
          <cell r="B1192">
            <v>1660504</v>
          </cell>
        </row>
        <row r="1193">
          <cell r="B1193">
            <v>1660505</v>
          </cell>
        </row>
        <row r="1194">
          <cell r="B1194">
            <v>1660506</v>
          </cell>
        </row>
        <row r="1195">
          <cell r="B1195">
            <v>1660507</v>
          </cell>
        </row>
        <row r="1196">
          <cell r="B1196">
            <v>1660508</v>
          </cell>
        </row>
        <row r="1197">
          <cell r="B1197">
            <v>1660511</v>
          </cell>
        </row>
        <row r="1198">
          <cell r="B1198">
            <v>1660512</v>
          </cell>
        </row>
        <row r="1199">
          <cell r="B1199">
            <v>1660513</v>
          </cell>
        </row>
        <row r="1200">
          <cell r="B1200">
            <v>1660515</v>
          </cell>
        </row>
        <row r="1201">
          <cell r="B1201">
            <v>1660530</v>
          </cell>
        </row>
        <row r="1202">
          <cell r="B1202">
            <v>1660531</v>
          </cell>
        </row>
        <row r="1203">
          <cell r="B1203">
            <v>1660540</v>
          </cell>
        </row>
        <row r="1204">
          <cell r="B1204">
            <v>1660550</v>
          </cell>
        </row>
        <row r="1205">
          <cell r="B1205">
            <v>1660551</v>
          </cell>
        </row>
        <row r="1206">
          <cell r="B1206">
            <v>1660552</v>
          </cell>
        </row>
        <row r="1207">
          <cell r="B1207">
            <v>1660553</v>
          </cell>
        </row>
        <row r="1208">
          <cell r="B1208">
            <v>1660554</v>
          </cell>
        </row>
        <row r="1209">
          <cell r="B1209">
            <v>1660555</v>
          </cell>
        </row>
        <row r="1210">
          <cell r="B1210">
            <v>1660562</v>
          </cell>
        </row>
        <row r="1211">
          <cell r="B1211">
            <v>1660565</v>
          </cell>
        </row>
        <row r="1212">
          <cell r="B1212">
            <v>1660566</v>
          </cell>
        </row>
        <row r="1213">
          <cell r="B1213">
            <v>1660567</v>
          </cell>
        </row>
        <row r="1214">
          <cell r="B1214">
            <v>1660570</v>
          </cell>
        </row>
        <row r="1215">
          <cell r="B1215">
            <v>1660571</v>
          </cell>
        </row>
        <row r="1216">
          <cell r="B1216">
            <v>1660572</v>
          </cell>
        </row>
        <row r="1217">
          <cell r="B1217">
            <v>1660600</v>
          </cell>
        </row>
        <row r="1218">
          <cell r="B1218">
            <v>1660603</v>
          </cell>
        </row>
        <row r="1219">
          <cell r="B1219">
            <v>1660610</v>
          </cell>
        </row>
        <row r="1220">
          <cell r="B1220">
            <v>1660620</v>
          </cell>
        </row>
        <row r="1221">
          <cell r="B1221">
            <v>1660622</v>
          </cell>
        </row>
        <row r="1222">
          <cell r="B1222">
            <v>1660705</v>
          </cell>
        </row>
        <row r="1223">
          <cell r="B1223">
            <v>1660709</v>
          </cell>
        </row>
        <row r="1224">
          <cell r="B1224">
            <v>1660710</v>
          </cell>
        </row>
        <row r="1225">
          <cell r="B1225">
            <v>1660711</v>
          </cell>
        </row>
        <row r="1226">
          <cell r="B1226">
            <v>1660742</v>
          </cell>
        </row>
        <row r="1227">
          <cell r="B1227">
            <v>1660825</v>
          </cell>
        </row>
        <row r="1228">
          <cell r="B1228">
            <v>1660827</v>
          </cell>
        </row>
        <row r="1229">
          <cell r="B1229">
            <v>1660828</v>
          </cell>
        </row>
        <row r="1230">
          <cell r="B1230">
            <v>1661025</v>
          </cell>
        </row>
        <row r="1231">
          <cell r="B1231">
            <v>1661026</v>
          </cell>
        </row>
        <row r="1232">
          <cell r="B1232">
            <v>1661027</v>
          </cell>
        </row>
        <row r="1233">
          <cell r="B1233">
            <v>1662000</v>
          </cell>
        </row>
        <row r="1234">
          <cell r="B1234">
            <v>1662001</v>
          </cell>
        </row>
        <row r="1235">
          <cell r="B1235">
            <v>1662002</v>
          </cell>
        </row>
        <row r="1236">
          <cell r="B1236">
            <v>1662003</v>
          </cell>
        </row>
        <row r="1237">
          <cell r="B1237">
            <v>1662004</v>
          </cell>
        </row>
        <row r="1238">
          <cell r="B1238">
            <v>1662100</v>
          </cell>
        </row>
        <row r="1239">
          <cell r="B1239">
            <v>1662119</v>
          </cell>
        </row>
        <row r="1240">
          <cell r="B1240">
            <v>1662139</v>
          </cell>
        </row>
        <row r="1241">
          <cell r="B1241">
            <v>1662300</v>
          </cell>
        </row>
        <row r="1242">
          <cell r="B1242">
            <v>1662400</v>
          </cell>
        </row>
        <row r="1243">
          <cell r="B1243">
            <v>1662401</v>
          </cell>
        </row>
        <row r="1244">
          <cell r="B1244">
            <v>1662402</v>
          </cell>
        </row>
        <row r="1245">
          <cell r="B1245">
            <v>1662403</v>
          </cell>
        </row>
        <row r="1246">
          <cell r="B1246">
            <v>1662404</v>
          </cell>
        </row>
        <row r="1247">
          <cell r="B1247">
            <v>1662405</v>
          </cell>
        </row>
        <row r="1248">
          <cell r="B1248">
            <v>1662406</v>
          </cell>
        </row>
        <row r="1249">
          <cell r="B1249">
            <v>1662407</v>
          </cell>
        </row>
        <row r="1250">
          <cell r="B1250">
            <v>1662408</v>
          </cell>
        </row>
        <row r="1251">
          <cell r="B1251">
            <v>1662500</v>
          </cell>
        </row>
        <row r="1252">
          <cell r="B1252">
            <v>1662501</v>
          </cell>
        </row>
        <row r="1253">
          <cell r="B1253">
            <v>1662550</v>
          </cell>
        </row>
        <row r="1254">
          <cell r="B1254">
            <v>1662600</v>
          </cell>
        </row>
        <row r="1255">
          <cell r="B1255">
            <v>1662601</v>
          </cell>
        </row>
        <row r="1256">
          <cell r="B1256">
            <v>1662650</v>
          </cell>
        </row>
        <row r="1257">
          <cell r="B1257">
            <v>1662660</v>
          </cell>
        </row>
        <row r="1258">
          <cell r="B1258">
            <v>1662700</v>
          </cell>
        </row>
        <row r="1259">
          <cell r="B1259">
            <v>1662701</v>
          </cell>
        </row>
        <row r="1260">
          <cell r="B1260">
            <v>1662800</v>
          </cell>
        </row>
        <row r="1261">
          <cell r="B1261">
            <v>1662801</v>
          </cell>
        </row>
        <row r="1262">
          <cell r="B1262">
            <v>1662804</v>
          </cell>
        </row>
        <row r="1263">
          <cell r="B1263">
            <v>1662807</v>
          </cell>
        </row>
        <row r="1264">
          <cell r="B1264">
            <v>1662850</v>
          </cell>
        </row>
        <row r="1265">
          <cell r="B1265">
            <v>1662901</v>
          </cell>
        </row>
        <row r="1266">
          <cell r="B1266">
            <v>1664000</v>
          </cell>
        </row>
        <row r="1267">
          <cell r="B1267">
            <v>1665000</v>
          </cell>
        </row>
        <row r="1268">
          <cell r="B1268">
            <v>1665005</v>
          </cell>
        </row>
        <row r="1269">
          <cell r="B1269">
            <v>1665006</v>
          </cell>
        </row>
        <row r="1270">
          <cell r="B1270">
            <v>1665009</v>
          </cell>
        </row>
        <row r="1271">
          <cell r="B1271">
            <v>1665010</v>
          </cell>
        </row>
        <row r="1272">
          <cell r="B1272">
            <v>1665011</v>
          </cell>
        </row>
        <row r="1273">
          <cell r="B1273">
            <v>1665015</v>
          </cell>
        </row>
        <row r="1274">
          <cell r="B1274">
            <v>1665016</v>
          </cell>
        </row>
        <row r="1275">
          <cell r="B1275">
            <v>1665017</v>
          </cell>
        </row>
        <row r="1276">
          <cell r="B1276">
            <v>1665018</v>
          </cell>
        </row>
        <row r="1277">
          <cell r="B1277">
            <v>1665020</v>
          </cell>
        </row>
        <row r="1278">
          <cell r="B1278">
            <v>1665021</v>
          </cell>
        </row>
        <row r="1279">
          <cell r="B1279">
            <v>1665025</v>
          </cell>
        </row>
        <row r="1280">
          <cell r="B1280">
            <v>1665026</v>
          </cell>
        </row>
        <row r="1281">
          <cell r="B1281">
            <v>1665030</v>
          </cell>
        </row>
        <row r="1282">
          <cell r="B1282">
            <v>1665111</v>
          </cell>
        </row>
        <row r="1283">
          <cell r="B1283">
            <v>1665112</v>
          </cell>
        </row>
        <row r="1284">
          <cell r="B1284">
            <v>1665125</v>
          </cell>
        </row>
        <row r="1285">
          <cell r="B1285">
            <v>1681005</v>
          </cell>
        </row>
        <row r="1286">
          <cell r="B1286">
            <v>1681006</v>
          </cell>
        </row>
        <row r="1287">
          <cell r="B1287">
            <v>1681007</v>
          </cell>
        </row>
        <row r="1288">
          <cell r="B1288">
            <v>1681010</v>
          </cell>
        </row>
        <row r="1289">
          <cell r="B1289">
            <v>1681011</v>
          </cell>
        </row>
        <row r="1290">
          <cell r="B1290">
            <v>1681012</v>
          </cell>
        </row>
        <row r="1291">
          <cell r="B1291">
            <v>1681013</v>
          </cell>
        </row>
        <row r="1292">
          <cell r="B1292">
            <v>1681014</v>
          </cell>
        </row>
        <row r="1293">
          <cell r="B1293">
            <v>1681015</v>
          </cell>
        </row>
        <row r="1294">
          <cell r="B1294">
            <v>1681016</v>
          </cell>
        </row>
        <row r="1295">
          <cell r="B1295">
            <v>1681017</v>
          </cell>
        </row>
        <row r="1296">
          <cell r="B1296">
            <v>1681018</v>
          </cell>
        </row>
        <row r="1297">
          <cell r="B1297">
            <v>1681020</v>
          </cell>
        </row>
        <row r="1298">
          <cell r="B1298">
            <v>1681023</v>
          </cell>
        </row>
        <row r="1299">
          <cell r="B1299">
            <v>1681024</v>
          </cell>
        </row>
        <row r="1300">
          <cell r="B1300">
            <v>1681025</v>
          </cell>
        </row>
        <row r="1301">
          <cell r="B1301">
            <v>1681026</v>
          </cell>
        </row>
        <row r="1302">
          <cell r="B1302">
            <v>1681027</v>
          </cell>
        </row>
        <row r="1303">
          <cell r="B1303">
            <v>1681028</v>
          </cell>
        </row>
        <row r="1304">
          <cell r="B1304">
            <v>1681029</v>
          </cell>
        </row>
        <row r="1305">
          <cell r="B1305">
            <v>1681030</v>
          </cell>
        </row>
        <row r="1306">
          <cell r="B1306">
            <v>1681031</v>
          </cell>
        </row>
        <row r="1307">
          <cell r="B1307">
            <v>1681032</v>
          </cell>
        </row>
        <row r="1308">
          <cell r="B1308">
            <v>1681033</v>
          </cell>
        </row>
        <row r="1309">
          <cell r="B1309">
            <v>1681034</v>
          </cell>
        </row>
        <row r="1310">
          <cell r="B1310">
            <v>1681035</v>
          </cell>
        </row>
        <row r="1311">
          <cell r="B1311">
            <v>1681036</v>
          </cell>
        </row>
        <row r="1312">
          <cell r="B1312">
            <v>1681037</v>
          </cell>
        </row>
        <row r="1313">
          <cell r="B1313">
            <v>1681038</v>
          </cell>
        </row>
        <row r="1314">
          <cell r="B1314">
            <v>1681039</v>
          </cell>
        </row>
        <row r="1315">
          <cell r="B1315">
            <v>1681040</v>
          </cell>
        </row>
        <row r="1316">
          <cell r="B1316">
            <v>1681041</v>
          </cell>
        </row>
        <row r="1317">
          <cell r="B1317">
            <v>1681042</v>
          </cell>
        </row>
        <row r="1318">
          <cell r="B1318">
            <v>1681043</v>
          </cell>
        </row>
        <row r="1319">
          <cell r="B1319">
            <v>1681044</v>
          </cell>
        </row>
        <row r="1320">
          <cell r="B1320">
            <v>1681045</v>
          </cell>
        </row>
        <row r="1321">
          <cell r="B1321">
            <v>1681046</v>
          </cell>
        </row>
        <row r="1322">
          <cell r="B1322">
            <v>1681047</v>
          </cell>
        </row>
        <row r="1323">
          <cell r="B1323">
            <v>1681048</v>
          </cell>
        </row>
        <row r="1324">
          <cell r="B1324">
            <v>1681049</v>
          </cell>
        </row>
        <row r="1325">
          <cell r="B1325">
            <v>1681050</v>
          </cell>
        </row>
        <row r="1326">
          <cell r="B1326">
            <v>1681051</v>
          </cell>
        </row>
        <row r="1327">
          <cell r="B1327">
            <v>1681052</v>
          </cell>
        </row>
        <row r="1328">
          <cell r="B1328">
            <v>1681053</v>
          </cell>
        </row>
        <row r="1329">
          <cell r="B1329">
            <v>1681054</v>
          </cell>
        </row>
        <row r="1330">
          <cell r="B1330">
            <v>1681055</v>
          </cell>
        </row>
        <row r="1331">
          <cell r="B1331">
            <v>1681056</v>
          </cell>
        </row>
        <row r="1332">
          <cell r="B1332">
            <v>1681057</v>
          </cell>
        </row>
        <row r="1333">
          <cell r="B1333">
            <v>1681058</v>
          </cell>
        </row>
        <row r="1334">
          <cell r="B1334">
            <v>1681059</v>
          </cell>
        </row>
        <row r="1335">
          <cell r="B1335">
            <v>1681060</v>
          </cell>
        </row>
        <row r="1336">
          <cell r="B1336">
            <v>1681061</v>
          </cell>
        </row>
        <row r="1337">
          <cell r="B1337">
            <v>1681062</v>
          </cell>
        </row>
        <row r="1338">
          <cell r="B1338">
            <v>1681063</v>
          </cell>
        </row>
        <row r="1339">
          <cell r="B1339">
            <v>1681064</v>
          </cell>
        </row>
        <row r="1340">
          <cell r="B1340">
            <v>1681065</v>
          </cell>
        </row>
        <row r="1341">
          <cell r="B1341">
            <v>1681066</v>
          </cell>
        </row>
        <row r="1342">
          <cell r="B1342">
            <v>1681067</v>
          </cell>
        </row>
        <row r="1343">
          <cell r="B1343">
            <v>1681068</v>
          </cell>
        </row>
        <row r="1344">
          <cell r="B1344">
            <v>1681069</v>
          </cell>
        </row>
        <row r="1345">
          <cell r="B1345">
            <v>1681070</v>
          </cell>
        </row>
        <row r="1346">
          <cell r="B1346">
            <v>1681072</v>
          </cell>
        </row>
        <row r="1347">
          <cell r="B1347">
            <v>1681074</v>
          </cell>
        </row>
        <row r="1348">
          <cell r="B1348">
            <v>1681076</v>
          </cell>
        </row>
        <row r="1349">
          <cell r="B1349">
            <v>1681077</v>
          </cell>
        </row>
        <row r="1350">
          <cell r="B1350">
            <v>1681078</v>
          </cell>
        </row>
        <row r="1351">
          <cell r="B1351">
            <v>1681079</v>
          </cell>
        </row>
        <row r="1352">
          <cell r="B1352">
            <v>1681080</v>
          </cell>
        </row>
        <row r="1353">
          <cell r="B1353">
            <v>1681104</v>
          </cell>
        </row>
        <row r="1354">
          <cell r="B1354">
            <v>1682000</v>
          </cell>
        </row>
        <row r="1355">
          <cell r="B1355">
            <v>1682007</v>
          </cell>
        </row>
        <row r="1356">
          <cell r="B1356">
            <v>1689520</v>
          </cell>
        </row>
        <row r="1357">
          <cell r="B1357">
            <v>1702406</v>
          </cell>
        </row>
        <row r="1358">
          <cell r="B1358">
            <v>1702407</v>
          </cell>
        </row>
        <row r="1359">
          <cell r="B1359">
            <v>1702412</v>
          </cell>
        </row>
        <row r="1360">
          <cell r="B1360">
            <v>1702415</v>
          </cell>
        </row>
        <row r="1361">
          <cell r="B1361">
            <v>1702416</v>
          </cell>
        </row>
        <row r="1362">
          <cell r="B1362">
            <v>1702420</v>
          </cell>
        </row>
        <row r="1363">
          <cell r="B1363">
            <v>1702421</v>
          </cell>
        </row>
        <row r="1364">
          <cell r="B1364">
            <v>1702422</v>
          </cell>
        </row>
        <row r="1365">
          <cell r="B1365">
            <v>1702423</v>
          </cell>
        </row>
        <row r="1366">
          <cell r="B1366">
            <v>1702424</v>
          </cell>
        </row>
        <row r="1367">
          <cell r="B1367">
            <v>1702425</v>
          </cell>
        </row>
        <row r="1368">
          <cell r="B1368">
            <v>1702426</v>
          </cell>
        </row>
        <row r="1369">
          <cell r="B1369">
            <v>1702427</v>
          </cell>
        </row>
        <row r="1370">
          <cell r="B1370">
            <v>1702436</v>
          </cell>
        </row>
        <row r="1371">
          <cell r="B1371">
            <v>1702443</v>
          </cell>
        </row>
        <row r="1372">
          <cell r="B1372">
            <v>1702444</v>
          </cell>
        </row>
        <row r="1373">
          <cell r="B1373">
            <v>1702445</v>
          </cell>
        </row>
        <row r="1374">
          <cell r="B1374">
            <v>1702446</v>
          </cell>
        </row>
        <row r="1375">
          <cell r="B1375">
            <v>1702447</v>
          </cell>
        </row>
        <row r="1376">
          <cell r="B1376">
            <v>1702480</v>
          </cell>
        </row>
        <row r="1377">
          <cell r="B1377">
            <v>1702502</v>
          </cell>
        </row>
        <row r="1378">
          <cell r="B1378">
            <v>1702503</v>
          </cell>
        </row>
        <row r="1379">
          <cell r="B1379">
            <v>1702504</v>
          </cell>
        </row>
        <row r="1380">
          <cell r="B1380">
            <v>1702505</v>
          </cell>
        </row>
        <row r="1381">
          <cell r="B1381">
            <v>1702506</v>
          </cell>
        </row>
        <row r="1382">
          <cell r="B1382">
            <v>1702507</v>
          </cell>
        </row>
        <row r="1383">
          <cell r="B1383">
            <v>1702510</v>
          </cell>
        </row>
        <row r="1384">
          <cell r="B1384">
            <v>1702511</v>
          </cell>
        </row>
        <row r="1385">
          <cell r="B1385">
            <v>1702512</v>
          </cell>
        </row>
        <row r="1386">
          <cell r="B1386">
            <v>1702804</v>
          </cell>
        </row>
        <row r="1387">
          <cell r="B1387">
            <v>1702821</v>
          </cell>
        </row>
        <row r="1388">
          <cell r="B1388">
            <v>1702826</v>
          </cell>
        </row>
        <row r="1389">
          <cell r="B1389">
            <v>1702833</v>
          </cell>
        </row>
        <row r="1390">
          <cell r="B1390">
            <v>1702909</v>
          </cell>
        </row>
        <row r="1391">
          <cell r="B1391">
            <v>1702910</v>
          </cell>
        </row>
        <row r="1392">
          <cell r="B1392">
            <v>1702911</v>
          </cell>
        </row>
        <row r="1393">
          <cell r="B1393">
            <v>1702912</v>
          </cell>
        </row>
        <row r="1394">
          <cell r="B1394">
            <v>1702913</v>
          </cell>
        </row>
        <row r="1395">
          <cell r="B1395">
            <v>1702916</v>
          </cell>
        </row>
        <row r="1396">
          <cell r="B1396">
            <v>1702917</v>
          </cell>
        </row>
        <row r="1397">
          <cell r="B1397">
            <v>1702918</v>
          </cell>
        </row>
        <row r="1398">
          <cell r="B1398">
            <v>1702919</v>
          </cell>
        </row>
        <row r="1399">
          <cell r="B1399">
            <v>1702929</v>
          </cell>
        </row>
        <row r="1400">
          <cell r="B1400">
            <v>1702932</v>
          </cell>
        </row>
        <row r="1401">
          <cell r="B1401">
            <v>1702933</v>
          </cell>
        </row>
        <row r="1402">
          <cell r="B1402">
            <v>1702934</v>
          </cell>
        </row>
        <row r="1403">
          <cell r="B1403">
            <v>1702935</v>
          </cell>
        </row>
        <row r="1404">
          <cell r="B1404">
            <v>1702936</v>
          </cell>
        </row>
        <row r="1405">
          <cell r="B1405">
            <v>1702937</v>
          </cell>
        </row>
        <row r="1406">
          <cell r="B1406">
            <v>1702938</v>
          </cell>
        </row>
        <row r="1407">
          <cell r="B1407">
            <v>1702939</v>
          </cell>
        </row>
        <row r="1408">
          <cell r="B1408">
            <v>1702940</v>
          </cell>
        </row>
        <row r="1409">
          <cell r="B1409">
            <v>1702941</v>
          </cell>
        </row>
        <row r="1410">
          <cell r="B1410">
            <v>1702944</v>
          </cell>
        </row>
        <row r="1411">
          <cell r="B1411">
            <v>1702947</v>
          </cell>
        </row>
        <row r="1412">
          <cell r="B1412">
            <v>1702948</v>
          </cell>
        </row>
        <row r="1413">
          <cell r="B1413">
            <v>1702952</v>
          </cell>
        </row>
        <row r="1414">
          <cell r="B1414">
            <v>1702953</v>
          </cell>
        </row>
        <row r="1415">
          <cell r="B1415">
            <v>1702954</v>
          </cell>
        </row>
        <row r="1416">
          <cell r="B1416">
            <v>1702956</v>
          </cell>
        </row>
        <row r="1417">
          <cell r="B1417">
            <v>1702957</v>
          </cell>
        </row>
        <row r="1418">
          <cell r="B1418">
            <v>1702958</v>
          </cell>
        </row>
        <row r="1419">
          <cell r="B1419">
            <v>1702959</v>
          </cell>
        </row>
        <row r="1420">
          <cell r="B1420">
            <v>1702960</v>
          </cell>
        </row>
        <row r="1421">
          <cell r="B1421">
            <v>1702961</v>
          </cell>
        </row>
        <row r="1422">
          <cell r="B1422">
            <v>1702963</v>
          </cell>
        </row>
        <row r="1423">
          <cell r="B1423">
            <v>1702964</v>
          </cell>
        </row>
        <row r="1424">
          <cell r="B1424">
            <v>1702965</v>
          </cell>
        </row>
        <row r="1425">
          <cell r="B1425">
            <v>1702966</v>
          </cell>
        </row>
        <row r="1426">
          <cell r="B1426">
            <v>1702967</v>
          </cell>
        </row>
        <row r="1427">
          <cell r="B1427">
            <v>1702968</v>
          </cell>
        </row>
        <row r="1428">
          <cell r="B1428">
            <v>1702969</v>
          </cell>
        </row>
        <row r="1429">
          <cell r="B1429">
            <v>1702970</v>
          </cell>
        </row>
        <row r="1430">
          <cell r="B1430">
            <v>1702971</v>
          </cell>
        </row>
        <row r="1431">
          <cell r="B1431">
            <v>1702975</v>
          </cell>
        </row>
        <row r="1432">
          <cell r="B1432">
            <v>1702980</v>
          </cell>
        </row>
        <row r="1433">
          <cell r="B1433">
            <v>1702981</v>
          </cell>
        </row>
        <row r="1434">
          <cell r="B1434">
            <v>1702982</v>
          </cell>
        </row>
        <row r="1435">
          <cell r="B1435">
            <v>1702983</v>
          </cell>
        </row>
        <row r="1436">
          <cell r="B1436">
            <v>1702984</v>
          </cell>
        </row>
        <row r="1437">
          <cell r="B1437">
            <v>1702985</v>
          </cell>
        </row>
        <row r="1438">
          <cell r="B1438">
            <v>1702990</v>
          </cell>
        </row>
        <row r="1439">
          <cell r="B1439">
            <v>1702991</v>
          </cell>
        </row>
        <row r="1440">
          <cell r="B1440">
            <v>1703125</v>
          </cell>
        </row>
        <row r="1441">
          <cell r="B1441">
            <v>1703126</v>
          </cell>
        </row>
        <row r="1442">
          <cell r="B1442">
            <v>1703127</v>
          </cell>
        </row>
        <row r="1443">
          <cell r="B1443">
            <v>1703138</v>
          </cell>
        </row>
        <row r="1444">
          <cell r="B1444">
            <v>1703202</v>
          </cell>
        </row>
        <row r="1445">
          <cell r="B1445">
            <v>1703350</v>
          </cell>
        </row>
        <row r="1446">
          <cell r="B1446">
            <v>1703351</v>
          </cell>
        </row>
        <row r="1447">
          <cell r="B1447">
            <v>1703352</v>
          </cell>
        </row>
        <row r="1448">
          <cell r="B1448">
            <v>1703360</v>
          </cell>
        </row>
        <row r="1449">
          <cell r="B1449">
            <v>1703361</v>
          </cell>
        </row>
        <row r="1450">
          <cell r="B1450">
            <v>1703362</v>
          </cell>
        </row>
        <row r="1451">
          <cell r="B1451">
            <v>1703554</v>
          </cell>
        </row>
        <row r="1452">
          <cell r="B1452">
            <v>1703591</v>
          </cell>
        </row>
        <row r="1453">
          <cell r="B1453">
            <v>1703592</v>
          </cell>
        </row>
        <row r="1454">
          <cell r="B1454">
            <v>1703593</v>
          </cell>
        </row>
        <row r="1455">
          <cell r="B1455">
            <v>1703605</v>
          </cell>
        </row>
        <row r="1456">
          <cell r="B1456">
            <v>1703622</v>
          </cell>
        </row>
        <row r="1457">
          <cell r="B1457">
            <v>1703623</v>
          </cell>
        </row>
        <row r="1458">
          <cell r="B1458">
            <v>1703624</v>
          </cell>
        </row>
        <row r="1459">
          <cell r="B1459">
            <v>1703627</v>
          </cell>
        </row>
        <row r="1460">
          <cell r="B1460">
            <v>1703628</v>
          </cell>
        </row>
        <row r="1461">
          <cell r="B1461">
            <v>1703633</v>
          </cell>
        </row>
        <row r="1462">
          <cell r="B1462">
            <v>1703635</v>
          </cell>
        </row>
        <row r="1463">
          <cell r="B1463">
            <v>1703643</v>
          </cell>
        </row>
        <row r="1464">
          <cell r="B1464">
            <v>1703644</v>
          </cell>
        </row>
        <row r="1465">
          <cell r="B1465">
            <v>1703645</v>
          </cell>
        </row>
        <row r="1466">
          <cell r="B1466">
            <v>1703648</v>
          </cell>
        </row>
        <row r="1467">
          <cell r="B1467">
            <v>1703667</v>
          </cell>
        </row>
        <row r="1468">
          <cell r="B1468">
            <v>1703689</v>
          </cell>
        </row>
        <row r="1469">
          <cell r="B1469">
            <v>1703699</v>
          </cell>
        </row>
        <row r="1470">
          <cell r="B1470">
            <v>1703704</v>
          </cell>
        </row>
        <row r="1471">
          <cell r="B1471">
            <v>1703707</v>
          </cell>
        </row>
        <row r="1472">
          <cell r="B1472">
            <v>1703711</v>
          </cell>
        </row>
        <row r="1473">
          <cell r="B1473">
            <v>1703713</v>
          </cell>
        </row>
        <row r="1474">
          <cell r="B1474">
            <v>1703759</v>
          </cell>
        </row>
        <row r="1475">
          <cell r="B1475">
            <v>1703760</v>
          </cell>
        </row>
        <row r="1476">
          <cell r="B1476">
            <v>1703812</v>
          </cell>
        </row>
        <row r="1477">
          <cell r="B1477">
            <v>1703820</v>
          </cell>
        </row>
        <row r="1478">
          <cell r="B1478">
            <v>1703825</v>
          </cell>
        </row>
        <row r="1479">
          <cell r="B1479">
            <v>1703836</v>
          </cell>
        </row>
        <row r="1480">
          <cell r="B1480">
            <v>1703850</v>
          </cell>
        </row>
        <row r="1481">
          <cell r="B1481">
            <v>1703853</v>
          </cell>
        </row>
        <row r="1482">
          <cell r="B1482">
            <v>1703872</v>
          </cell>
        </row>
        <row r="1483">
          <cell r="B1483">
            <v>1703874</v>
          </cell>
        </row>
        <row r="1484">
          <cell r="B1484">
            <v>1703902</v>
          </cell>
        </row>
        <row r="1485">
          <cell r="B1485">
            <v>1703903</v>
          </cell>
        </row>
        <row r="1486">
          <cell r="B1486">
            <v>1703910</v>
          </cell>
        </row>
        <row r="1487">
          <cell r="B1487">
            <v>1703912</v>
          </cell>
        </row>
        <row r="1488">
          <cell r="B1488">
            <v>1703913</v>
          </cell>
        </row>
        <row r="1489">
          <cell r="B1489">
            <v>1703914</v>
          </cell>
        </row>
        <row r="1490">
          <cell r="B1490">
            <v>1703919</v>
          </cell>
        </row>
        <row r="1491">
          <cell r="B1491">
            <v>1703920</v>
          </cell>
        </row>
        <row r="1492">
          <cell r="B1492">
            <v>1703921</v>
          </cell>
        </row>
        <row r="1493">
          <cell r="B1493">
            <v>1703922</v>
          </cell>
        </row>
        <row r="1494">
          <cell r="B1494">
            <v>1703923</v>
          </cell>
        </row>
        <row r="1495">
          <cell r="B1495">
            <v>1703930</v>
          </cell>
        </row>
        <row r="1496">
          <cell r="B1496">
            <v>1703931</v>
          </cell>
        </row>
        <row r="1497">
          <cell r="B1497">
            <v>1703932</v>
          </cell>
        </row>
        <row r="1498">
          <cell r="B1498">
            <v>1703933</v>
          </cell>
        </row>
        <row r="1499">
          <cell r="B1499">
            <v>1703934</v>
          </cell>
        </row>
        <row r="1500">
          <cell r="B1500">
            <v>1703935</v>
          </cell>
        </row>
        <row r="1501">
          <cell r="B1501">
            <v>1703938</v>
          </cell>
        </row>
        <row r="1502">
          <cell r="B1502">
            <v>1703939</v>
          </cell>
        </row>
        <row r="1503">
          <cell r="B1503">
            <v>1703940</v>
          </cell>
        </row>
        <row r="1504">
          <cell r="B1504">
            <v>1703942</v>
          </cell>
        </row>
        <row r="1505">
          <cell r="B1505">
            <v>1703943</v>
          </cell>
        </row>
        <row r="1506">
          <cell r="B1506">
            <v>1703944</v>
          </cell>
        </row>
        <row r="1507">
          <cell r="B1507">
            <v>1703945</v>
          </cell>
        </row>
        <row r="1508">
          <cell r="B1508">
            <v>1703946</v>
          </cell>
        </row>
        <row r="1509">
          <cell r="B1509">
            <v>1703947</v>
          </cell>
        </row>
        <row r="1510">
          <cell r="B1510">
            <v>1703955</v>
          </cell>
        </row>
        <row r="1511">
          <cell r="B1511">
            <v>1703956</v>
          </cell>
        </row>
        <row r="1512">
          <cell r="B1512">
            <v>1703957</v>
          </cell>
        </row>
        <row r="1513">
          <cell r="B1513">
            <v>1703958</v>
          </cell>
        </row>
        <row r="1514">
          <cell r="B1514">
            <v>1703959</v>
          </cell>
        </row>
        <row r="1515">
          <cell r="B1515">
            <v>1703960</v>
          </cell>
        </row>
        <row r="1516">
          <cell r="B1516">
            <v>1703965</v>
          </cell>
        </row>
        <row r="1517">
          <cell r="B1517">
            <v>1703966</v>
          </cell>
        </row>
        <row r="1518">
          <cell r="B1518">
            <v>1703967</v>
          </cell>
        </row>
        <row r="1519">
          <cell r="B1519">
            <v>1703968</v>
          </cell>
        </row>
        <row r="1520">
          <cell r="B1520">
            <v>1703969</v>
          </cell>
        </row>
        <row r="1521">
          <cell r="B1521">
            <v>1703989</v>
          </cell>
        </row>
        <row r="1522">
          <cell r="B1522">
            <v>1703994</v>
          </cell>
        </row>
        <row r="1523">
          <cell r="B1523">
            <v>1703995</v>
          </cell>
        </row>
        <row r="1524">
          <cell r="B1524">
            <v>1703997</v>
          </cell>
        </row>
        <row r="1525">
          <cell r="B1525">
            <v>1703998</v>
          </cell>
        </row>
        <row r="1526">
          <cell r="B1526">
            <v>1703999</v>
          </cell>
        </row>
        <row r="1527">
          <cell r="B1527">
            <v>1704017</v>
          </cell>
        </row>
        <row r="1528">
          <cell r="B1528">
            <v>1704018</v>
          </cell>
        </row>
        <row r="1529">
          <cell r="B1529">
            <v>1704019</v>
          </cell>
        </row>
        <row r="1530">
          <cell r="B1530">
            <v>1704046</v>
          </cell>
        </row>
        <row r="1531">
          <cell r="B1531">
            <v>1704070</v>
          </cell>
        </row>
        <row r="1532">
          <cell r="B1532">
            <v>1704071</v>
          </cell>
        </row>
        <row r="1533">
          <cell r="B1533">
            <v>1704076</v>
          </cell>
        </row>
        <row r="1534">
          <cell r="B1534">
            <v>1704077</v>
          </cell>
        </row>
        <row r="1535">
          <cell r="B1535">
            <v>1704079</v>
          </cell>
        </row>
        <row r="1536">
          <cell r="B1536">
            <v>1704080</v>
          </cell>
        </row>
        <row r="1537">
          <cell r="B1537">
            <v>1704081</v>
          </cell>
        </row>
        <row r="1538">
          <cell r="B1538">
            <v>1704082</v>
          </cell>
        </row>
        <row r="1539">
          <cell r="B1539">
            <v>1704083</v>
          </cell>
        </row>
        <row r="1540">
          <cell r="B1540">
            <v>1704084</v>
          </cell>
        </row>
        <row r="1541">
          <cell r="B1541">
            <v>1704085</v>
          </cell>
        </row>
        <row r="1542">
          <cell r="B1542">
            <v>1704086</v>
          </cell>
        </row>
        <row r="1543">
          <cell r="B1543">
            <v>1704087</v>
          </cell>
        </row>
        <row r="1544">
          <cell r="B1544">
            <v>1704089</v>
          </cell>
        </row>
        <row r="1545">
          <cell r="B1545">
            <v>1704151</v>
          </cell>
        </row>
        <row r="1546">
          <cell r="B1546">
            <v>1704152</v>
          </cell>
        </row>
        <row r="1547">
          <cell r="B1547">
            <v>1704156</v>
          </cell>
        </row>
        <row r="1548">
          <cell r="B1548">
            <v>1704157</v>
          </cell>
        </row>
        <row r="1549">
          <cell r="B1549">
            <v>1704158</v>
          </cell>
        </row>
        <row r="1550">
          <cell r="B1550">
            <v>1704159</v>
          </cell>
        </row>
        <row r="1551">
          <cell r="B1551">
            <v>1704270</v>
          </cell>
        </row>
        <row r="1552">
          <cell r="B1552">
            <v>1704271</v>
          </cell>
        </row>
        <row r="1553">
          <cell r="B1553">
            <v>1704272</v>
          </cell>
        </row>
        <row r="1554">
          <cell r="B1554">
            <v>1704273</v>
          </cell>
        </row>
        <row r="1555">
          <cell r="B1555">
            <v>1704274</v>
          </cell>
        </row>
        <row r="1556">
          <cell r="B1556">
            <v>1704275</v>
          </cell>
        </row>
        <row r="1557">
          <cell r="B1557">
            <v>1704320</v>
          </cell>
        </row>
        <row r="1558">
          <cell r="B1558">
            <v>1704321</v>
          </cell>
        </row>
        <row r="1559">
          <cell r="B1559">
            <v>1704322</v>
          </cell>
        </row>
        <row r="1560">
          <cell r="B1560">
            <v>1704323</v>
          </cell>
        </row>
        <row r="1561">
          <cell r="B1561">
            <v>1704324</v>
          </cell>
        </row>
        <row r="1562">
          <cell r="B1562">
            <v>1704325</v>
          </cell>
        </row>
        <row r="1563">
          <cell r="B1563">
            <v>1704326</v>
          </cell>
        </row>
        <row r="1564">
          <cell r="B1564">
            <v>1704328</v>
          </cell>
        </row>
        <row r="1565">
          <cell r="B1565">
            <v>1704330</v>
          </cell>
        </row>
        <row r="1566">
          <cell r="B1566">
            <v>1704331</v>
          </cell>
        </row>
        <row r="1567">
          <cell r="B1567">
            <v>1704332</v>
          </cell>
        </row>
        <row r="1568">
          <cell r="B1568">
            <v>1704333</v>
          </cell>
        </row>
        <row r="1569">
          <cell r="B1569">
            <v>1704342</v>
          </cell>
        </row>
        <row r="1570">
          <cell r="B1570">
            <v>1704344</v>
          </cell>
        </row>
        <row r="1571">
          <cell r="B1571">
            <v>1704362</v>
          </cell>
        </row>
        <row r="1572">
          <cell r="B1572">
            <v>1704363</v>
          </cell>
        </row>
        <row r="1573">
          <cell r="B1573">
            <v>1704372</v>
          </cell>
        </row>
        <row r="1574">
          <cell r="B1574">
            <v>1704373</v>
          </cell>
        </row>
        <row r="1575">
          <cell r="B1575">
            <v>1704392</v>
          </cell>
        </row>
        <row r="1576">
          <cell r="B1576">
            <v>1704393</v>
          </cell>
        </row>
        <row r="1577">
          <cell r="B1577">
            <v>1704401</v>
          </cell>
        </row>
        <row r="1578">
          <cell r="B1578">
            <v>1704402</v>
          </cell>
        </row>
        <row r="1579">
          <cell r="B1579">
            <v>1704403</v>
          </cell>
        </row>
        <row r="1580">
          <cell r="B1580">
            <v>1704404</v>
          </cell>
        </row>
        <row r="1581">
          <cell r="B1581">
            <v>1704405</v>
          </cell>
        </row>
        <row r="1582">
          <cell r="B1582">
            <v>1704406</v>
          </cell>
        </row>
        <row r="1583">
          <cell r="B1583">
            <v>1704412</v>
          </cell>
        </row>
        <row r="1584">
          <cell r="B1584">
            <v>1704415</v>
          </cell>
        </row>
        <row r="1585">
          <cell r="B1585">
            <v>1704416</v>
          </cell>
        </row>
        <row r="1586">
          <cell r="B1586">
            <v>1704417</v>
          </cell>
        </row>
        <row r="1587">
          <cell r="B1587">
            <v>1704418</v>
          </cell>
        </row>
        <row r="1588">
          <cell r="B1588">
            <v>1704419</v>
          </cell>
        </row>
        <row r="1589">
          <cell r="B1589">
            <v>1704422</v>
          </cell>
        </row>
        <row r="1590">
          <cell r="B1590">
            <v>1704425</v>
          </cell>
        </row>
        <row r="1591">
          <cell r="B1591">
            <v>1704426</v>
          </cell>
        </row>
        <row r="1592">
          <cell r="B1592">
            <v>1704434</v>
          </cell>
        </row>
        <row r="1593">
          <cell r="B1593">
            <v>1704435</v>
          </cell>
        </row>
        <row r="1594">
          <cell r="B1594">
            <v>1704436</v>
          </cell>
        </row>
        <row r="1595">
          <cell r="B1595">
            <v>1704440</v>
          </cell>
        </row>
        <row r="1596">
          <cell r="B1596">
            <v>1704441</v>
          </cell>
        </row>
        <row r="1597">
          <cell r="B1597">
            <v>1704442</v>
          </cell>
        </row>
        <row r="1598">
          <cell r="B1598">
            <v>1704443</v>
          </cell>
        </row>
        <row r="1599">
          <cell r="B1599">
            <v>1704444</v>
          </cell>
        </row>
        <row r="1600">
          <cell r="B1600">
            <v>1704445</v>
          </cell>
        </row>
        <row r="1601">
          <cell r="B1601">
            <v>1704446</v>
          </cell>
        </row>
        <row r="1602">
          <cell r="B1602">
            <v>1704447</v>
          </cell>
        </row>
        <row r="1603">
          <cell r="B1603">
            <v>1704448</v>
          </cell>
        </row>
        <row r="1604">
          <cell r="B1604">
            <v>1704449</v>
          </cell>
        </row>
        <row r="1605">
          <cell r="B1605">
            <v>1704450</v>
          </cell>
        </row>
        <row r="1606">
          <cell r="B1606">
            <v>1704451</v>
          </cell>
        </row>
        <row r="1607">
          <cell r="B1607">
            <v>1704452</v>
          </cell>
        </row>
        <row r="1608">
          <cell r="B1608">
            <v>1704453</v>
          </cell>
        </row>
        <row r="1609">
          <cell r="B1609">
            <v>1704454</v>
          </cell>
        </row>
        <row r="1610">
          <cell r="B1610">
            <v>1704455</v>
          </cell>
        </row>
        <row r="1611">
          <cell r="B1611">
            <v>1704456</v>
          </cell>
        </row>
        <row r="1612">
          <cell r="B1612">
            <v>1704457</v>
          </cell>
        </row>
        <row r="1613">
          <cell r="B1613">
            <v>1704460</v>
          </cell>
        </row>
        <row r="1614">
          <cell r="B1614">
            <v>1704461</v>
          </cell>
        </row>
        <row r="1615">
          <cell r="B1615">
            <v>1704462</v>
          </cell>
        </row>
        <row r="1616">
          <cell r="B1616">
            <v>1704463</v>
          </cell>
        </row>
        <row r="1617">
          <cell r="B1617">
            <v>1704464</v>
          </cell>
        </row>
        <row r="1618">
          <cell r="B1618">
            <v>1704465</v>
          </cell>
        </row>
        <row r="1619">
          <cell r="B1619">
            <v>1704466</v>
          </cell>
        </row>
        <row r="1620">
          <cell r="B1620">
            <v>1704467</v>
          </cell>
        </row>
        <row r="1621">
          <cell r="B1621">
            <v>1704468</v>
          </cell>
        </row>
        <row r="1622">
          <cell r="B1622">
            <v>1704469</v>
          </cell>
        </row>
        <row r="1623">
          <cell r="B1623">
            <v>1704481</v>
          </cell>
        </row>
        <row r="1624">
          <cell r="B1624">
            <v>1704482</v>
          </cell>
        </row>
        <row r="1625">
          <cell r="B1625">
            <v>1704483</v>
          </cell>
        </row>
        <row r="1626">
          <cell r="B1626">
            <v>1704484</v>
          </cell>
        </row>
        <row r="1627">
          <cell r="B1627">
            <v>1704485</v>
          </cell>
        </row>
        <row r="1628">
          <cell r="B1628">
            <v>1704486</v>
          </cell>
        </row>
        <row r="1629">
          <cell r="B1629">
            <v>1704487</v>
          </cell>
        </row>
        <row r="1630">
          <cell r="B1630">
            <v>1704489</v>
          </cell>
        </row>
        <row r="1631">
          <cell r="B1631">
            <v>1704491</v>
          </cell>
        </row>
        <row r="1632">
          <cell r="B1632">
            <v>1704497</v>
          </cell>
        </row>
        <row r="1633">
          <cell r="B1633">
            <v>1704500</v>
          </cell>
        </row>
        <row r="1634">
          <cell r="B1634">
            <v>1704501</v>
          </cell>
        </row>
        <row r="1635">
          <cell r="B1635">
            <v>1704502</v>
          </cell>
        </row>
        <row r="1636">
          <cell r="B1636">
            <v>1704503</v>
          </cell>
        </row>
        <row r="1637">
          <cell r="B1637">
            <v>1704504</v>
          </cell>
        </row>
        <row r="1638">
          <cell r="B1638">
            <v>1704505</v>
          </cell>
        </row>
        <row r="1639">
          <cell r="B1639">
            <v>1704506</v>
          </cell>
        </row>
        <row r="1640">
          <cell r="B1640">
            <v>1704507</v>
          </cell>
        </row>
        <row r="1641">
          <cell r="B1641">
            <v>1704508</v>
          </cell>
        </row>
        <row r="1642">
          <cell r="B1642">
            <v>1704509</v>
          </cell>
        </row>
        <row r="1643">
          <cell r="B1643">
            <v>1704510</v>
          </cell>
        </row>
        <row r="1644">
          <cell r="B1644">
            <v>1704511</v>
          </cell>
        </row>
        <row r="1645">
          <cell r="B1645">
            <v>1704514</v>
          </cell>
        </row>
        <row r="1646">
          <cell r="B1646">
            <v>1704517</v>
          </cell>
        </row>
        <row r="1647">
          <cell r="B1647">
            <v>1704518</v>
          </cell>
        </row>
        <row r="1648">
          <cell r="B1648">
            <v>1704519</v>
          </cell>
        </row>
        <row r="1649">
          <cell r="B1649">
            <v>1704520</v>
          </cell>
        </row>
        <row r="1650">
          <cell r="B1650">
            <v>1704521</v>
          </cell>
        </row>
        <row r="1651">
          <cell r="B1651">
            <v>1704522</v>
          </cell>
        </row>
        <row r="1652">
          <cell r="B1652">
            <v>1704523</v>
          </cell>
        </row>
        <row r="1653">
          <cell r="B1653">
            <v>1704524</v>
          </cell>
        </row>
        <row r="1654">
          <cell r="B1654">
            <v>1704525</v>
          </cell>
        </row>
        <row r="1655">
          <cell r="B1655">
            <v>1704526</v>
          </cell>
        </row>
        <row r="1656">
          <cell r="B1656">
            <v>1704527</v>
          </cell>
        </row>
        <row r="1657">
          <cell r="B1657">
            <v>1704528</v>
          </cell>
        </row>
        <row r="1658">
          <cell r="B1658">
            <v>1704529</v>
          </cell>
        </row>
        <row r="1659">
          <cell r="B1659">
            <v>1704530</v>
          </cell>
        </row>
        <row r="1660">
          <cell r="B1660">
            <v>1704531</v>
          </cell>
        </row>
        <row r="1661">
          <cell r="B1661">
            <v>1704537</v>
          </cell>
        </row>
        <row r="1662">
          <cell r="B1662">
            <v>1704807</v>
          </cell>
        </row>
        <row r="1663">
          <cell r="B1663">
            <v>1704990</v>
          </cell>
        </row>
        <row r="1664">
          <cell r="B1664">
            <v>1704991</v>
          </cell>
        </row>
        <row r="1665">
          <cell r="B1665">
            <v>1704992</v>
          </cell>
        </row>
        <row r="1666">
          <cell r="B1666">
            <v>1704995</v>
          </cell>
        </row>
        <row r="1667">
          <cell r="B1667">
            <v>1704996</v>
          </cell>
        </row>
        <row r="1668">
          <cell r="B1668">
            <v>1704997</v>
          </cell>
        </row>
        <row r="1669">
          <cell r="B1669">
            <v>1705010</v>
          </cell>
        </row>
        <row r="1670">
          <cell r="B1670">
            <v>1705011</v>
          </cell>
        </row>
        <row r="1671">
          <cell r="B1671">
            <v>1705012</v>
          </cell>
        </row>
        <row r="1672">
          <cell r="B1672">
            <v>1705014</v>
          </cell>
        </row>
        <row r="1673">
          <cell r="B1673">
            <v>1705015</v>
          </cell>
        </row>
        <row r="1674">
          <cell r="B1674">
            <v>1705018</v>
          </cell>
        </row>
        <row r="1675">
          <cell r="B1675">
            <v>1705042</v>
          </cell>
        </row>
        <row r="1676">
          <cell r="B1676">
            <v>1705043</v>
          </cell>
        </row>
        <row r="1677">
          <cell r="B1677">
            <v>1705044</v>
          </cell>
        </row>
        <row r="1678">
          <cell r="B1678">
            <v>1705045</v>
          </cell>
        </row>
        <row r="1679">
          <cell r="B1679">
            <v>1705046</v>
          </cell>
        </row>
        <row r="1680">
          <cell r="B1680">
            <v>1705047</v>
          </cell>
        </row>
        <row r="1681">
          <cell r="B1681">
            <v>1705060</v>
          </cell>
        </row>
        <row r="1682">
          <cell r="B1682">
            <v>1705061</v>
          </cell>
        </row>
        <row r="1683">
          <cell r="B1683">
            <v>1706403</v>
          </cell>
        </row>
        <row r="1684">
          <cell r="B1684">
            <v>1706404</v>
          </cell>
        </row>
        <row r="1685">
          <cell r="B1685">
            <v>1706425</v>
          </cell>
        </row>
        <row r="1686">
          <cell r="B1686">
            <v>1706431</v>
          </cell>
        </row>
        <row r="1687">
          <cell r="B1687">
            <v>1706432</v>
          </cell>
        </row>
        <row r="1688">
          <cell r="B1688">
            <v>1706435</v>
          </cell>
        </row>
        <row r="1689">
          <cell r="B1689">
            <v>1706460</v>
          </cell>
        </row>
        <row r="1690">
          <cell r="B1690">
            <v>1706461</v>
          </cell>
        </row>
        <row r="1691">
          <cell r="B1691">
            <v>1706462</v>
          </cell>
        </row>
        <row r="1692">
          <cell r="B1692">
            <v>1706463</v>
          </cell>
        </row>
        <row r="1693">
          <cell r="B1693">
            <v>1706464</v>
          </cell>
        </row>
        <row r="1694">
          <cell r="B1694">
            <v>1706465</v>
          </cell>
        </row>
        <row r="1695">
          <cell r="B1695">
            <v>1706515</v>
          </cell>
        </row>
        <row r="1696">
          <cell r="B1696">
            <v>1706516</v>
          </cell>
        </row>
        <row r="1697">
          <cell r="B1697">
            <v>1706518</v>
          </cell>
        </row>
        <row r="1698">
          <cell r="B1698">
            <v>1706520</v>
          </cell>
        </row>
        <row r="1699">
          <cell r="B1699">
            <v>1706521</v>
          </cell>
        </row>
        <row r="1700">
          <cell r="B1700">
            <v>1706522</v>
          </cell>
        </row>
        <row r="1701">
          <cell r="B1701">
            <v>1706527</v>
          </cell>
        </row>
        <row r="1702">
          <cell r="B1702">
            <v>1706528</v>
          </cell>
        </row>
        <row r="1703">
          <cell r="B1703">
            <v>1706531</v>
          </cell>
        </row>
        <row r="1704">
          <cell r="B1704">
            <v>1706532</v>
          </cell>
        </row>
        <row r="1705">
          <cell r="B1705">
            <v>1706533</v>
          </cell>
        </row>
        <row r="1706">
          <cell r="B1706">
            <v>1706534</v>
          </cell>
        </row>
        <row r="1707">
          <cell r="B1707">
            <v>1706535</v>
          </cell>
        </row>
        <row r="1708">
          <cell r="B1708">
            <v>1706537</v>
          </cell>
        </row>
        <row r="1709">
          <cell r="B1709">
            <v>1706539</v>
          </cell>
        </row>
        <row r="1710">
          <cell r="B1710">
            <v>1706542</v>
          </cell>
        </row>
        <row r="1711">
          <cell r="B1711">
            <v>1706543</v>
          </cell>
        </row>
        <row r="1712">
          <cell r="B1712">
            <v>1706544</v>
          </cell>
        </row>
        <row r="1713">
          <cell r="B1713">
            <v>1706545</v>
          </cell>
        </row>
        <row r="1714">
          <cell r="B1714">
            <v>1706546</v>
          </cell>
        </row>
        <row r="1715">
          <cell r="B1715">
            <v>1706547</v>
          </cell>
        </row>
        <row r="1716">
          <cell r="B1716">
            <v>1706573</v>
          </cell>
        </row>
        <row r="1717">
          <cell r="B1717">
            <v>1706584</v>
          </cell>
        </row>
        <row r="1718">
          <cell r="B1718">
            <v>1706597</v>
          </cell>
        </row>
        <row r="1719">
          <cell r="B1719">
            <v>1706624</v>
          </cell>
        </row>
        <row r="1720">
          <cell r="B1720">
            <v>1706760</v>
          </cell>
        </row>
        <row r="1721">
          <cell r="B1721">
            <v>1706852</v>
          </cell>
        </row>
        <row r="1722">
          <cell r="B1722">
            <v>1706887</v>
          </cell>
        </row>
        <row r="1723">
          <cell r="B1723">
            <v>1706910</v>
          </cell>
        </row>
        <row r="1724">
          <cell r="B1724">
            <v>1706911</v>
          </cell>
        </row>
        <row r="1725">
          <cell r="B1725">
            <v>1707021</v>
          </cell>
        </row>
        <row r="1726">
          <cell r="B1726">
            <v>1707025</v>
          </cell>
        </row>
        <row r="1727">
          <cell r="B1727">
            <v>1707026</v>
          </cell>
        </row>
        <row r="1728">
          <cell r="B1728">
            <v>1707581</v>
          </cell>
        </row>
        <row r="1729">
          <cell r="B1729">
            <v>1707611</v>
          </cell>
        </row>
        <row r="1730">
          <cell r="B1730">
            <v>1707708</v>
          </cell>
        </row>
        <row r="1731">
          <cell r="B1731">
            <v>1707811</v>
          </cell>
        </row>
        <row r="1732">
          <cell r="B1732">
            <v>1707812</v>
          </cell>
        </row>
        <row r="1733">
          <cell r="B1733">
            <v>1707814</v>
          </cell>
        </row>
        <row r="1734">
          <cell r="B1734">
            <v>1707819</v>
          </cell>
        </row>
        <row r="1735">
          <cell r="B1735">
            <v>1707843</v>
          </cell>
        </row>
        <row r="1736">
          <cell r="B1736">
            <v>1707845</v>
          </cell>
        </row>
        <row r="1737">
          <cell r="B1737">
            <v>1707861</v>
          </cell>
        </row>
        <row r="1738">
          <cell r="B1738">
            <v>1707862</v>
          </cell>
        </row>
        <row r="1739">
          <cell r="B1739">
            <v>1707863</v>
          </cell>
        </row>
        <row r="1740">
          <cell r="B1740">
            <v>1707865</v>
          </cell>
        </row>
        <row r="1741">
          <cell r="B1741">
            <v>1707866</v>
          </cell>
        </row>
        <row r="1742">
          <cell r="B1742">
            <v>1707867</v>
          </cell>
        </row>
        <row r="1743">
          <cell r="B1743">
            <v>1707896</v>
          </cell>
        </row>
        <row r="1744">
          <cell r="B1744">
            <v>1708008</v>
          </cell>
        </row>
        <row r="1745">
          <cell r="B1745">
            <v>1708026</v>
          </cell>
        </row>
        <row r="1746">
          <cell r="B1746">
            <v>1708027</v>
          </cell>
        </row>
        <row r="1747">
          <cell r="B1747">
            <v>1708067</v>
          </cell>
        </row>
        <row r="1748">
          <cell r="B1748">
            <v>1708074</v>
          </cell>
        </row>
        <row r="1749">
          <cell r="B1749">
            <v>1708075</v>
          </cell>
        </row>
        <row r="1750">
          <cell r="B1750">
            <v>1708076</v>
          </cell>
        </row>
        <row r="1751">
          <cell r="B1751">
            <v>1708077</v>
          </cell>
        </row>
        <row r="1752">
          <cell r="B1752">
            <v>1708081</v>
          </cell>
        </row>
        <row r="1753">
          <cell r="B1753">
            <v>1708089</v>
          </cell>
        </row>
        <row r="1754">
          <cell r="B1754">
            <v>1708097</v>
          </cell>
        </row>
        <row r="1755">
          <cell r="B1755">
            <v>1708165</v>
          </cell>
        </row>
        <row r="1756">
          <cell r="B1756">
            <v>1708182</v>
          </cell>
        </row>
        <row r="1757">
          <cell r="B1757">
            <v>1708183</v>
          </cell>
        </row>
        <row r="1758">
          <cell r="B1758">
            <v>1708184</v>
          </cell>
        </row>
        <row r="1759">
          <cell r="B1759">
            <v>1708185</v>
          </cell>
        </row>
        <row r="1760">
          <cell r="B1760">
            <v>1708199</v>
          </cell>
        </row>
        <row r="1761">
          <cell r="B1761">
            <v>1708200</v>
          </cell>
        </row>
        <row r="1762">
          <cell r="B1762">
            <v>1708201</v>
          </cell>
        </row>
        <row r="1763">
          <cell r="B1763">
            <v>1708202</v>
          </cell>
        </row>
        <row r="1764">
          <cell r="B1764">
            <v>1708203</v>
          </cell>
        </row>
        <row r="1765">
          <cell r="B1765">
            <v>1708204</v>
          </cell>
        </row>
        <row r="1766">
          <cell r="B1766">
            <v>1708205</v>
          </cell>
        </row>
        <row r="1767">
          <cell r="B1767">
            <v>1708206</v>
          </cell>
        </row>
        <row r="1768">
          <cell r="B1768">
            <v>1708207</v>
          </cell>
        </row>
        <row r="1769">
          <cell r="B1769">
            <v>1708235</v>
          </cell>
        </row>
        <row r="1770">
          <cell r="B1770">
            <v>1708236</v>
          </cell>
        </row>
        <row r="1771">
          <cell r="B1771">
            <v>1708237</v>
          </cell>
        </row>
        <row r="1772">
          <cell r="B1772">
            <v>1708238</v>
          </cell>
        </row>
        <row r="1773">
          <cell r="B1773">
            <v>1708239</v>
          </cell>
        </row>
        <row r="1774">
          <cell r="B1774">
            <v>1708240</v>
          </cell>
        </row>
        <row r="1775">
          <cell r="B1775">
            <v>1708271</v>
          </cell>
        </row>
        <row r="1776">
          <cell r="B1776">
            <v>1708272</v>
          </cell>
        </row>
        <row r="1777">
          <cell r="B1777">
            <v>1708273</v>
          </cell>
        </row>
        <row r="1778">
          <cell r="B1778">
            <v>1708274</v>
          </cell>
        </row>
        <row r="1779">
          <cell r="B1779">
            <v>1708276</v>
          </cell>
        </row>
        <row r="1780">
          <cell r="B1780">
            <v>1708289</v>
          </cell>
        </row>
        <row r="1781">
          <cell r="B1781">
            <v>1708299</v>
          </cell>
        </row>
        <row r="1782">
          <cell r="B1782">
            <v>1708351</v>
          </cell>
        </row>
        <row r="1783">
          <cell r="B1783">
            <v>1708352</v>
          </cell>
        </row>
        <row r="1784">
          <cell r="B1784">
            <v>1708353</v>
          </cell>
        </row>
        <row r="1785">
          <cell r="B1785">
            <v>1708354</v>
          </cell>
        </row>
        <row r="1786">
          <cell r="B1786">
            <v>1708355</v>
          </cell>
        </row>
        <row r="1787">
          <cell r="B1787">
            <v>1708356</v>
          </cell>
        </row>
        <row r="1788">
          <cell r="B1788">
            <v>1708372</v>
          </cell>
        </row>
        <row r="1789">
          <cell r="B1789">
            <v>1708373</v>
          </cell>
        </row>
        <row r="1790">
          <cell r="B1790">
            <v>1708374</v>
          </cell>
        </row>
        <row r="1791">
          <cell r="B1791">
            <v>1708375</v>
          </cell>
        </row>
        <row r="1792">
          <cell r="B1792">
            <v>1708376</v>
          </cell>
        </row>
        <row r="1793">
          <cell r="B1793">
            <v>1708756</v>
          </cell>
        </row>
        <row r="1794">
          <cell r="B1794">
            <v>1708780</v>
          </cell>
        </row>
        <row r="1795">
          <cell r="B1795">
            <v>1708792</v>
          </cell>
        </row>
        <row r="1796">
          <cell r="B1796">
            <v>1708793</v>
          </cell>
        </row>
        <row r="1797">
          <cell r="B1797">
            <v>1708794</v>
          </cell>
        </row>
        <row r="1798">
          <cell r="B1798">
            <v>1708795</v>
          </cell>
        </row>
        <row r="1799">
          <cell r="B1799">
            <v>1708840</v>
          </cell>
        </row>
        <row r="1800">
          <cell r="B1800">
            <v>1708841</v>
          </cell>
        </row>
        <row r="1801">
          <cell r="B1801">
            <v>1708860</v>
          </cell>
        </row>
        <row r="1802">
          <cell r="B1802">
            <v>1708862</v>
          </cell>
        </row>
        <row r="1803">
          <cell r="B1803">
            <v>1708864</v>
          </cell>
        </row>
        <row r="1804">
          <cell r="B1804">
            <v>1708870</v>
          </cell>
        </row>
        <row r="1805">
          <cell r="B1805">
            <v>1708872</v>
          </cell>
        </row>
        <row r="1806">
          <cell r="B1806">
            <v>1708874</v>
          </cell>
        </row>
        <row r="1807">
          <cell r="B1807">
            <v>1708880</v>
          </cell>
        </row>
        <row r="1808">
          <cell r="B1808">
            <v>1708882</v>
          </cell>
        </row>
        <row r="1809">
          <cell r="B1809">
            <v>1708884</v>
          </cell>
        </row>
        <row r="1810">
          <cell r="B1810">
            <v>1708886</v>
          </cell>
        </row>
        <row r="1811">
          <cell r="B1811">
            <v>1708889</v>
          </cell>
        </row>
        <row r="1812">
          <cell r="B1812">
            <v>1708890</v>
          </cell>
        </row>
        <row r="1813">
          <cell r="B1813">
            <v>1708891</v>
          </cell>
        </row>
        <row r="1814">
          <cell r="B1814">
            <v>1708896</v>
          </cell>
        </row>
        <row r="1815">
          <cell r="B1815">
            <v>1708897</v>
          </cell>
        </row>
        <row r="1816">
          <cell r="B1816">
            <v>1708898</v>
          </cell>
        </row>
        <row r="1817">
          <cell r="B1817">
            <v>1708899</v>
          </cell>
        </row>
        <row r="1818">
          <cell r="B1818">
            <v>1709042</v>
          </cell>
        </row>
        <row r="1819">
          <cell r="B1819">
            <v>1709125</v>
          </cell>
        </row>
        <row r="1820">
          <cell r="B1820">
            <v>1709126</v>
          </cell>
        </row>
        <row r="1821">
          <cell r="B1821">
            <v>1709127</v>
          </cell>
        </row>
        <row r="1822">
          <cell r="B1822">
            <v>1709128</v>
          </cell>
        </row>
        <row r="1823">
          <cell r="B1823">
            <v>1709129</v>
          </cell>
        </row>
        <row r="1824">
          <cell r="B1824">
            <v>1709140</v>
          </cell>
        </row>
        <row r="1825">
          <cell r="B1825">
            <v>1709150</v>
          </cell>
        </row>
        <row r="1826">
          <cell r="B1826">
            <v>1709151</v>
          </cell>
        </row>
        <row r="1827">
          <cell r="B1827">
            <v>1709170</v>
          </cell>
        </row>
        <row r="1828">
          <cell r="B1828">
            <v>1709171</v>
          </cell>
        </row>
        <row r="1829">
          <cell r="B1829">
            <v>1709172</v>
          </cell>
        </row>
        <row r="1830">
          <cell r="B1830">
            <v>1709182</v>
          </cell>
        </row>
        <row r="1831">
          <cell r="B1831">
            <v>1709185</v>
          </cell>
        </row>
        <row r="1832">
          <cell r="B1832">
            <v>1709187</v>
          </cell>
        </row>
        <row r="1833">
          <cell r="B1833">
            <v>1709188</v>
          </cell>
        </row>
        <row r="1834">
          <cell r="B1834">
            <v>1709189</v>
          </cell>
        </row>
        <row r="1835">
          <cell r="B1835">
            <v>1709190</v>
          </cell>
        </row>
        <row r="1836">
          <cell r="B1836">
            <v>1709191</v>
          </cell>
        </row>
        <row r="1837">
          <cell r="B1837">
            <v>1709192</v>
          </cell>
        </row>
        <row r="1838">
          <cell r="B1838">
            <v>1709193</v>
          </cell>
        </row>
        <row r="1839">
          <cell r="B1839">
            <v>1709194</v>
          </cell>
        </row>
        <row r="1840">
          <cell r="B1840">
            <v>1709195</v>
          </cell>
        </row>
        <row r="1841">
          <cell r="B1841">
            <v>1709196</v>
          </cell>
        </row>
        <row r="1842">
          <cell r="B1842">
            <v>1709197</v>
          </cell>
        </row>
        <row r="1843">
          <cell r="B1843">
            <v>1709199</v>
          </cell>
        </row>
        <row r="1844">
          <cell r="B1844">
            <v>1709200</v>
          </cell>
        </row>
        <row r="1845">
          <cell r="B1845">
            <v>1709201</v>
          </cell>
        </row>
        <row r="1846">
          <cell r="B1846">
            <v>1709202</v>
          </cell>
        </row>
        <row r="1847">
          <cell r="B1847">
            <v>1709203</v>
          </cell>
        </row>
        <row r="1848">
          <cell r="B1848">
            <v>1709204</v>
          </cell>
        </row>
        <row r="1849">
          <cell r="B1849">
            <v>1709205</v>
          </cell>
        </row>
        <row r="1850">
          <cell r="B1850">
            <v>1709206</v>
          </cell>
        </row>
        <row r="1851">
          <cell r="B1851">
            <v>1709207</v>
          </cell>
        </row>
        <row r="1852">
          <cell r="B1852">
            <v>1709208</v>
          </cell>
        </row>
        <row r="1853">
          <cell r="B1853">
            <v>1709209</v>
          </cell>
        </row>
        <row r="1854">
          <cell r="B1854">
            <v>1709210</v>
          </cell>
        </row>
        <row r="1855">
          <cell r="B1855">
            <v>1709211</v>
          </cell>
        </row>
        <row r="1856">
          <cell r="B1856">
            <v>1709212</v>
          </cell>
        </row>
        <row r="1857">
          <cell r="B1857">
            <v>1709213</v>
          </cell>
        </row>
        <row r="1858">
          <cell r="B1858">
            <v>1709214</v>
          </cell>
        </row>
        <row r="1859">
          <cell r="B1859">
            <v>1709215</v>
          </cell>
        </row>
        <row r="1860">
          <cell r="B1860">
            <v>1709216</v>
          </cell>
        </row>
        <row r="1861">
          <cell r="B1861">
            <v>1709217</v>
          </cell>
        </row>
        <row r="1862">
          <cell r="B1862">
            <v>1709218</v>
          </cell>
        </row>
        <row r="1863">
          <cell r="B1863">
            <v>1709219</v>
          </cell>
        </row>
        <row r="1864">
          <cell r="B1864">
            <v>1709220</v>
          </cell>
        </row>
        <row r="1865">
          <cell r="B1865">
            <v>1709221</v>
          </cell>
        </row>
        <row r="1866">
          <cell r="B1866">
            <v>1709222</v>
          </cell>
        </row>
        <row r="1867">
          <cell r="B1867">
            <v>1709223</v>
          </cell>
        </row>
        <row r="1868">
          <cell r="B1868">
            <v>1709224</v>
          </cell>
        </row>
        <row r="1869">
          <cell r="B1869">
            <v>1709225</v>
          </cell>
        </row>
        <row r="1870">
          <cell r="B1870">
            <v>1709226</v>
          </cell>
        </row>
        <row r="1871">
          <cell r="B1871">
            <v>1709227</v>
          </cell>
        </row>
        <row r="1872">
          <cell r="B1872">
            <v>1709228</v>
          </cell>
        </row>
        <row r="1873">
          <cell r="B1873">
            <v>1709229</v>
          </cell>
        </row>
        <row r="1874">
          <cell r="B1874">
            <v>1709230</v>
          </cell>
        </row>
        <row r="1875">
          <cell r="B1875">
            <v>1709231</v>
          </cell>
        </row>
        <row r="1876">
          <cell r="B1876">
            <v>1709233</v>
          </cell>
        </row>
        <row r="1877">
          <cell r="B1877">
            <v>1709240</v>
          </cell>
        </row>
        <row r="1878">
          <cell r="B1878">
            <v>1709459</v>
          </cell>
        </row>
        <row r="1879">
          <cell r="B1879">
            <v>1709610</v>
          </cell>
        </row>
        <row r="1880">
          <cell r="B1880">
            <v>1709642</v>
          </cell>
        </row>
        <row r="1881">
          <cell r="B1881">
            <v>1709690</v>
          </cell>
        </row>
        <row r="1882">
          <cell r="B1882">
            <v>1709761</v>
          </cell>
        </row>
        <row r="1883">
          <cell r="B1883">
            <v>1709762</v>
          </cell>
        </row>
        <row r="1884">
          <cell r="B1884">
            <v>1721011</v>
          </cell>
        </row>
        <row r="1885">
          <cell r="B1885">
            <v>1721017</v>
          </cell>
        </row>
        <row r="1886">
          <cell r="B1886">
            <v>1721019</v>
          </cell>
        </row>
        <row r="1887">
          <cell r="B1887">
            <v>1721033</v>
          </cell>
        </row>
        <row r="1888">
          <cell r="B1888">
            <v>1721034</v>
          </cell>
        </row>
        <row r="1889">
          <cell r="B1889">
            <v>1721037</v>
          </cell>
        </row>
        <row r="1890">
          <cell r="B1890">
            <v>1721050</v>
          </cell>
        </row>
        <row r="1891">
          <cell r="B1891">
            <v>1721063</v>
          </cell>
        </row>
        <row r="1892">
          <cell r="B1892">
            <v>1721064</v>
          </cell>
        </row>
        <row r="1893">
          <cell r="B1893">
            <v>1721066</v>
          </cell>
        </row>
        <row r="1894">
          <cell r="B1894">
            <v>1721067</v>
          </cell>
        </row>
        <row r="1895">
          <cell r="B1895">
            <v>1721068</v>
          </cell>
        </row>
        <row r="1896">
          <cell r="B1896">
            <v>1722051</v>
          </cell>
        </row>
        <row r="1897">
          <cell r="B1897">
            <v>1722055</v>
          </cell>
        </row>
        <row r="1898">
          <cell r="B1898">
            <v>1725016</v>
          </cell>
        </row>
        <row r="1899">
          <cell r="B1899">
            <v>1725017</v>
          </cell>
        </row>
        <row r="1900">
          <cell r="B1900">
            <v>1725018</v>
          </cell>
        </row>
        <row r="1901">
          <cell r="B1901">
            <v>1725037</v>
          </cell>
        </row>
        <row r="1902">
          <cell r="B1902">
            <v>1725038</v>
          </cell>
        </row>
        <row r="1903">
          <cell r="B1903">
            <v>1725070</v>
          </cell>
        </row>
        <row r="1904">
          <cell r="B1904">
            <v>1725080</v>
          </cell>
        </row>
        <row r="1905">
          <cell r="B1905">
            <v>1725081</v>
          </cell>
        </row>
        <row r="1906">
          <cell r="B1906">
            <v>1725085</v>
          </cell>
        </row>
        <row r="1907">
          <cell r="B1907">
            <v>1725090</v>
          </cell>
        </row>
        <row r="1908">
          <cell r="B1908">
            <v>1725095</v>
          </cell>
        </row>
        <row r="1909">
          <cell r="B1909">
            <v>1725110</v>
          </cell>
        </row>
        <row r="1910">
          <cell r="B1910">
            <v>1725112</v>
          </cell>
        </row>
        <row r="1911">
          <cell r="B1911">
            <v>1725120</v>
          </cell>
        </row>
        <row r="1912">
          <cell r="B1912">
            <v>1725121</v>
          </cell>
        </row>
        <row r="1913">
          <cell r="B1913">
            <v>1725122</v>
          </cell>
        </row>
        <row r="1914">
          <cell r="B1914">
            <v>1725124</v>
          </cell>
        </row>
        <row r="1915">
          <cell r="B1915">
            <v>1725130</v>
          </cell>
        </row>
        <row r="1916">
          <cell r="B1916">
            <v>1725131</v>
          </cell>
        </row>
        <row r="1917">
          <cell r="B1917">
            <v>1725132</v>
          </cell>
        </row>
        <row r="1918">
          <cell r="B1918">
            <v>1725134</v>
          </cell>
        </row>
        <row r="1919">
          <cell r="B1919">
            <v>1725140</v>
          </cell>
        </row>
        <row r="1920">
          <cell r="B1920">
            <v>1725141</v>
          </cell>
        </row>
        <row r="1921">
          <cell r="B1921">
            <v>1725150</v>
          </cell>
        </row>
        <row r="1922">
          <cell r="B1922">
            <v>1725151</v>
          </cell>
        </row>
        <row r="1923">
          <cell r="B1923">
            <v>1725160</v>
          </cell>
        </row>
        <row r="1924">
          <cell r="B1924">
            <v>1725200</v>
          </cell>
        </row>
        <row r="1925">
          <cell r="B1925">
            <v>1725201</v>
          </cell>
        </row>
        <row r="1926">
          <cell r="B1926">
            <v>1725202</v>
          </cell>
        </row>
        <row r="1927">
          <cell r="B1927">
            <v>1725203</v>
          </cell>
        </row>
        <row r="1928">
          <cell r="B1928">
            <v>1725204</v>
          </cell>
        </row>
        <row r="1929">
          <cell r="B1929">
            <v>1725210</v>
          </cell>
        </row>
        <row r="1930">
          <cell r="B1930">
            <v>1725211</v>
          </cell>
        </row>
        <row r="1931">
          <cell r="B1931">
            <v>1725212</v>
          </cell>
        </row>
        <row r="1932">
          <cell r="B1932">
            <v>1725213</v>
          </cell>
        </row>
        <row r="1933">
          <cell r="B1933">
            <v>1725270</v>
          </cell>
        </row>
        <row r="1934">
          <cell r="B1934">
            <v>1725271</v>
          </cell>
        </row>
        <row r="1935">
          <cell r="B1935">
            <v>1725272</v>
          </cell>
        </row>
        <row r="1936">
          <cell r="B1936">
            <v>1725274</v>
          </cell>
        </row>
        <row r="1937">
          <cell r="B1937">
            <v>1725280</v>
          </cell>
        </row>
        <row r="1938">
          <cell r="B1938">
            <v>1725281</v>
          </cell>
        </row>
        <row r="1939">
          <cell r="B1939">
            <v>1725282</v>
          </cell>
        </row>
        <row r="1940">
          <cell r="B1940">
            <v>1725284</v>
          </cell>
        </row>
        <row r="1941">
          <cell r="B1941">
            <v>1725300</v>
          </cell>
        </row>
        <row r="1942">
          <cell r="B1942">
            <v>1725301</v>
          </cell>
        </row>
        <row r="1943">
          <cell r="B1943">
            <v>1725302</v>
          </cell>
        </row>
        <row r="1944">
          <cell r="B1944">
            <v>1725310</v>
          </cell>
        </row>
        <row r="1945">
          <cell r="B1945">
            <v>1725320</v>
          </cell>
        </row>
        <row r="1946">
          <cell r="B1946">
            <v>1725330</v>
          </cell>
        </row>
        <row r="1947">
          <cell r="B1947">
            <v>1725331</v>
          </cell>
        </row>
        <row r="1948">
          <cell r="B1948">
            <v>1725391</v>
          </cell>
        </row>
        <row r="1949">
          <cell r="B1949">
            <v>1725392</v>
          </cell>
        </row>
        <row r="1950">
          <cell r="B1950">
            <v>1725393</v>
          </cell>
        </row>
        <row r="1951">
          <cell r="B1951">
            <v>1725394</v>
          </cell>
        </row>
        <row r="1952">
          <cell r="B1952">
            <v>1725555</v>
          </cell>
        </row>
        <row r="1953">
          <cell r="B1953">
            <v>1725848</v>
          </cell>
        </row>
        <row r="1954">
          <cell r="B1954">
            <v>1725849</v>
          </cell>
        </row>
        <row r="1955">
          <cell r="B1955">
            <v>1725858</v>
          </cell>
        </row>
        <row r="1956">
          <cell r="B1956">
            <v>1760315</v>
          </cell>
        </row>
        <row r="1957">
          <cell r="B1957">
            <v>1760320</v>
          </cell>
        </row>
        <row r="1958">
          <cell r="B1958">
            <v>1761010</v>
          </cell>
        </row>
        <row r="1959">
          <cell r="B1959">
            <v>1761020</v>
          </cell>
        </row>
        <row r="1960">
          <cell r="B1960">
            <v>1761030</v>
          </cell>
        </row>
        <row r="1961">
          <cell r="B1961">
            <v>1762110</v>
          </cell>
        </row>
        <row r="1962">
          <cell r="B1962">
            <v>1762120</v>
          </cell>
        </row>
        <row r="1963">
          <cell r="B1963">
            <v>1762121</v>
          </cell>
        </row>
        <row r="1964">
          <cell r="B1964">
            <v>1762122</v>
          </cell>
        </row>
        <row r="1965">
          <cell r="B1965">
            <v>1762123</v>
          </cell>
        </row>
        <row r="1966">
          <cell r="B1966">
            <v>1762210</v>
          </cell>
        </row>
        <row r="1967">
          <cell r="B1967">
            <v>1762220</v>
          </cell>
        </row>
        <row r="1968">
          <cell r="B1968">
            <v>1762221</v>
          </cell>
        </row>
        <row r="1969">
          <cell r="B1969">
            <v>1762222</v>
          </cell>
        </row>
        <row r="1970">
          <cell r="B1970">
            <v>1762223</v>
          </cell>
        </row>
        <row r="1971">
          <cell r="B1971">
            <v>1762230</v>
          </cell>
        </row>
        <row r="1972">
          <cell r="B1972">
            <v>1762240</v>
          </cell>
        </row>
        <row r="1973">
          <cell r="B1973">
            <v>1762250</v>
          </cell>
        </row>
        <row r="1974">
          <cell r="B1974">
            <v>1762260</v>
          </cell>
        </row>
        <row r="1975">
          <cell r="B1975">
            <v>1762270</v>
          </cell>
        </row>
        <row r="1976">
          <cell r="B1976">
            <v>1762300</v>
          </cell>
        </row>
        <row r="1977">
          <cell r="B1977">
            <v>1762310</v>
          </cell>
        </row>
        <row r="1978">
          <cell r="B1978">
            <v>1762350</v>
          </cell>
        </row>
        <row r="1979">
          <cell r="B1979">
            <v>1762360</v>
          </cell>
        </row>
        <row r="1980">
          <cell r="B1980">
            <v>1762361</v>
          </cell>
        </row>
        <row r="1981">
          <cell r="B1981">
            <v>1762365</v>
          </cell>
        </row>
        <row r="1982">
          <cell r="B1982">
            <v>1762410</v>
          </cell>
        </row>
        <row r="1983">
          <cell r="B1983">
            <v>1762450</v>
          </cell>
        </row>
        <row r="1984">
          <cell r="B1984">
            <v>1762500</v>
          </cell>
        </row>
        <row r="1985">
          <cell r="B1985">
            <v>1762510</v>
          </cell>
        </row>
        <row r="1986">
          <cell r="B1986">
            <v>1762520</v>
          </cell>
        </row>
        <row r="1987">
          <cell r="B1987">
            <v>1762600</v>
          </cell>
        </row>
        <row r="1988">
          <cell r="B1988">
            <v>1762700</v>
          </cell>
        </row>
        <row r="1989">
          <cell r="B1989">
            <v>1762710</v>
          </cell>
        </row>
        <row r="1990">
          <cell r="B1990">
            <v>1762720</v>
          </cell>
        </row>
        <row r="1991">
          <cell r="B1991">
            <v>1762730</v>
          </cell>
        </row>
        <row r="1992">
          <cell r="B1992">
            <v>1762810</v>
          </cell>
        </row>
        <row r="1993">
          <cell r="B1993">
            <v>1764114</v>
          </cell>
        </row>
        <row r="1994">
          <cell r="B1994">
            <v>1764115</v>
          </cell>
        </row>
        <row r="1995">
          <cell r="B1995">
            <v>1764116</v>
          </cell>
        </row>
        <row r="1996">
          <cell r="B1996">
            <v>1764117</v>
          </cell>
        </row>
        <row r="1997">
          <cell r="B1997">
            <v>1764118</v>
          </cell>
        </row>
        <row r="1998">
          <cell r="B1998">
            <v>1764119</v>
          </cell>
        </row>
        <row r="1999">
          <cell r="B1999">
            <v>1764220</v>
          </cell>
        </row>
        <row r="2000">
          <cell r="B2000">
            <v>1764300</v>
          </cell>
        </row>
        <row r="2001">
          <cell r="B2001">
            <v>1765011</v>
          </cell>
        </row>
        <row r="2002">
          <cell r="B2002">
            <v>1765012</v>
          </cell>
        </row>
        <row r="2003">
          <cell r="B2003">
            <v>1765013</v>
          </cell>
        </row>
        <row r="2004">
          <cell r="B2004">
            <v>1765021</v>
          </cell>
        </row>
        <row r="2005">
          <cell r="B2005">
            <v>1765031</v>
          </cell>
        </row>
        <row r="2006">
          <cell r="B2006">
            <v>1765033</v>
          </cell>
        </row>
        <row r="2007">
          <cell r="B2007">
            <v>1765041</v>
          </cell>
        </row>
        <row r="2008">
          <cell r="B2008">
            <v>1765100</v>
          </cell>
        </row>
        <row r="2009">
          <cell r="B2009">
            <v>1765110</v>
          </cell>
        </row>
        <row r="2010">
          <cell r="B2010">
            <v>1766000</v>
          </cell>
        </row>
        <row r="2011">
          <cell r="B2011">
            <v>1766001</v>
          </cell>
        </row>
        <row r="2012">
          <cell r="B2012">
            <v>1766002</v>
          </cell>
        </row>
        <row r="2013">
          <cell r="B2013">
            <v>1766003</v>
          </cell>
        </row>
        <row r="2014">
          <cell r="B2014">
            <v>1766004</v>
          </cell>
        </row>
        <row r="2015">
          <cell r="B2015">
            <v>1766005</v>
          </cell>
        </row>
        <row r="2016">
          <cell r="B2016">
            <v>1766010</v>
          </cell>
        </row>
        <row r="2017">
          <cell r="B2017">
            <v>1766020</v>
          </cell>
        </row>
        <row r="2018">
          <cell r="B2018">
            <v>1766023</v>
          </cell>
        </row>
        <row r="2019">
          <cell r="B2019">
            <v>1766040</v>
          </cell>
        </row>
        <row r="2020">
          <cell r="B2020">
            <v>1766050</v>
          </cell>
        </row>
        <row r="2021">
          <cell r="B2021">
            <v>1766060</v>
          </cell>
        </row>
        <row r="2022">
          <cell r="B2022">
            <v>1766061</v>
          </cell>
        </row>
        <row r="2023">
          <cell r="B2023">
            <v>1814030</v>
          </cell>
        </row>
        <row r="2024">
          <cell r="B2024">
            <v>1814035</v>
          </cell>
        </row>
        <row r="2025">
          <cell r="B2025">
            <v>1814040</v>
          </cell>
        </row>
        <row r="2026">
          <cell r="B2026">
            <v>1814045</v>
          </cell>
        </row>
        <row r="2027">
          <cell r="B2027">
            <v>1814080</v>
          </cell>
        </row>
        <row r="2028">
          <cell r="B2028">
            <v>1814085</v>
          </cell>
        </row>
        <row r="2029">
          <cell r="B2029">
            <v>1841001</v>
          </cell>
        </row>
        <row r="2030">
          <cell r="B2030">
            <v>1845020</v>
          </cell>
        </row>
        <row r="2031">
          <cell r="B2031">
            <v>1845098</v>
          </cell>
        </row>
        <row r="2032">
          <cell r="B2032">
            <v>1845099</v>
          </cell>
        </row>
        <row r="2033">
          <cell r="B2033">
            <v>1848000</v>
          </cell>
        </row>
        <row r="2034">
          <cell r="B2034">
            <v>1849000</v>
          </cell>
        </row>
        <row r="2035">
          <cell r="B2035">
            <v>1849001</v>
          </cell>
        </row>
        <row r="2036">
          <cell r="B2036">
            <v>1849010</v>
          </cell>
        </row>
        <row r="2037">
          <cell r="B2037">
            <v>1862000</v>
          </cell>
        </row>
        <row r="2038">
          <cell r="B2038">
            <v>1863000</v>
          </cell>
        </row>
        <row r="2039">
          <cell r="B2039">
            <v>1863004</v>
          </cell>
        </row>
        <row r="2040">
          <cell r="B2040">
            <v>1863005</v>
          </cell>
        </row>
        <row r="2041">
          <cell r="B2041">
            <v>1863009</v>
          </cell>
        </row>
        <row r="2042">
          <cell r="B2042">
            <v>1863010</v>
          </cell>
        </row>
        <row r="2043">
          <cell r="B2043">
            <v>1863021</v>
          </cell>
        </row>
        <row r="2044">
          <cell r="B2044">
            <v>1863023</v>
          </cell>
        </row>
        <row r="2045">
          <cell r="B2045">
            <v>1863024</v>
          </cell>
        </row>
        <row r="2046">
          <cell r="B2046">
            <v>1863026</v>
          </cell>
        </row>
        <row r="2047">
          <cell r="B2047">
            <v>1863027</v>
          </cell>
        </row>
        <row r="2048">
          <cell r="B2048">
            <v>1863040</v>
          </cell>
        </row>
        <row r="2049">
          <cell r="B2049">
            <v>1863041</v>
          </cell>
        </row>
        <row r="2050">
          <cell r="B2050">
            <v>1863051</v>
          </cell>
        </row>
        <row r="2051">
          <cell r="B2051">
            <v>1863052</v>
          </cell>
        </row>
        <row r="2052">
          <cell r="B2052">
            <v>1864005</v>
          </cell>
        </row>
        <row r="2053">
          <cell r="B2053">
            <v>1864006</v>
          </cell>
        </row>
        <row r="2054">
          <cell r="B2054">
            <v>1864007</v>
          </cell>
        </row>
        <row r="2055">
          <cell r="B2055">
            <v>1864008</v>
          </cell>
        </row>
        <row r="2056">
          <cell r="B2056">
            <v>1864033</v>
          </cell>
        </row>
        <row r="2057">
          <cell r="B2057">
            <v>1864034</v>
          </cell>
        </row>
        <row r="2058">
          <cell r="B2058">
            <v>1864052</v>
          </cell>
        </row>
        <row r="2059">
          <cell r="B2059">
            <v>2112001</v>
          </cell>
        </row>
        <row r="2060">
          <cell r="B2060">
            <v>2112006</v>
          </cell>
        </row>
        <row r="2061">
          <cell r="B2061">
            <v>2112011</v>
          </cell>
        </row>
        <row r="2062">
          <cell r="B2062">
            <v>2112016</v>
          </cell>
        </row>
        <row r="2063">
          <cell r="B2063">
            <v>2112021</v>
          </cell>
        </row>
        <row r="2064">
          <cell r="B2064">
            <v>2112026</v>
          </cell>
        </row>
        <row r="2065">
          <cell r="B2065">
            <v>2112031</v>
          </cell>
        </row>
        <row r="2066">
          <cell r="B2066">
            <v>2112036</v>
          </cell>
        </row>
        <row r="2067">
          <cell r="B2067">
            <v>2112041</v>
          </cell>
        </row>
        <row r="2068">
          <cell r="B2068">
            <v>2239014</v>
          </cell>
        </row>
        <row r="2069">
          <cell r="B2069">
            <v>2239026</v>
          </cell>
        </row>
        <row r="2070">
          <cell r="B2070">
            <v>2239028</v>
          </cell>
        </row>
        <row r="2071">
          <cell r="B2071">
            <v>2239031</v>
          </cell>
        </row>
        <row r="2072">
          <cell r="B2072">
            <v>2239035</v>
          </cell>
        </row>
        <row r="2073">
          <cell r="B2073">
            <v>2239037</v>
          </cell>
        </row>
        <row r="2074">
          <cell r="B2074">
            <v>2239038</v>
          </cell>
        </row>
        <row r="2075">
          <cell r="B2075">
            <v>2239039</v>
          </cell>
        </row>
        <row r="2076">
          <cell r="B2076">
            <v>2239040</v>
          </cell>
        </row>
        <row r="2077">
          <cell r="B2077">
            <v>2239041</v>
          </cell>
        </row>
        <row r="2078">
          <cell r="B2078">
            <v>2239135</v>
          </cell>
        </row>
        <row r="2079">
          <cell r="B2079">
            <v>2239301</v>
          </cell>
        </row>
        <row r="2080">
          <cell r="B2080">
            <v>2239303</v>
          </cell>
        </row>
        <row r="2081">
          <cell r="B2081">
            <v>2239304</v>
          </cell>
        </row>
        <row r="2082">
          <cell r="B2082">
            <v>2239307</v>
          </cell>
        </row>
        <row r="2083">
          <cell r="B2083">
            <v>2239308</v>
          </cell>
        </row>
        <row r="2084">
          <cell r="B2084">
            <v>2239309</v>
          </cell>
        </row>
        <row r="2085">
          <cell r="B2085">
            <v>2239313</v>
          </cell>
        </row>
        <row r="2086">
          <cell r="B2086">
            <v>2239318</v>
          </cell>
        </row>
        <row r="2087">
          <cell r="B2087">
            <v>2239347</v>
          </cell>
        </row>
        <row r="2088">
          <cell r="B2088">
            <v>2239350</v>
          </cell>
        </row>
        <row r="2089">
          <cell r="B2089">
            <v>2239351</v>
          </cell>
        </row>
        <row r="2090">
          <cell r="B2090">
            <v>2239354</v>
          </cell>
        </row>
        <row r="2091">
          <cell r="B2091">
            <v>2239390</v>
          </cell>
        </row>
        <row r="2092">
          <cell r="B2092">
            <v>2239391</v>
          </cell>
        </row>
        <row r="2093">
          <cell r="B2093">
            <v>2239392</v>
          </cell>
        </row>
        <row r="2094">
          <cell r="B2094">
            <v>2239393</v>
          </cell>
        </row>
        <row r="2095">
          <cell r="B2095">
            <v>2239394</v>
          </cell>
        </row>
        <row r="2096">
          <cell r="B2096">
            <v>2239395</v>
          </cell>
        </row>
        <row r="2097">
          <cell r="B2097">
            <v>2239430</v>
          </cell>
        </row>
        <row r="2098">
          <cell r="B2098">
            <v>2239441</v>
          </cell>
        </row>
        <row r="2099">
          <cell r="B2099">
            <v>2239442</v>
          </cell>
        </row>
        <row r="2100">
          <cell r="B2100">
            <v>2239444</v>
          </cell>
        </row>
        <row r="2101">
          <cell r="B2101">
            <v>2239480</v>
          </cell>
        </row>
        <row r="2102">
          <cell r="B2102">
            <v>2239490</v>
          </cell>
        </row>
        <row r="2103">
          <cell r="B2103">
            <v>2239500</v>
          </cell>
        </row>
        <row r="2104">
          <cell r="B2104">
            <v>2239501</v>
          </cell>
        </row>
        <row r="2105">
          <cell r="B2105">
            <v>2239503</v>
          </cell>
        </row>
        <row r="2106">
          <cell r="B2106">
            <v>2239750</v>
          </cell>
        </row>
        <row r="2107">
          <cell r="B2107">
            <v>2239751</v>
          </cell>
        </row>
        <row r="2108">
          <cell r="B2108">
            <v>2239911</v>
          </cell>
        </row>
        <row r="2109">
          <cell r="B2109">
            <v>2239912</v>
          </cell>
        </row>
        <row r="2110">
          <cell r="B2110">
            <v>2239915</v>
          </cell>
        </row>
        <row r="2111">
          <cell r="B2111">
            <v>2239916</v>
          </cell>
        </row>
        <row r="2112">
          <cell r="B2112">
            <v>2239917</v>
          </cell>
        </row>
        <row r="2113">
          <cell r="B2113">
            <v>2239950</v>
          </cell>
        </row>
        <row r="2114">
          <cell r="B2114">
            <v>2239955</v>
          </cell>
        </row>
        <row r="2115">
          <cell r="B2115">
            <v>2240096</v>
          </cell>
        </row>
        <row r="2116">
          <cell r="B2116">
            <v>2240100</v>
          </cell>
        </row>
        <row r="2117">
          <cell r="B2117">
            <v>2240110</v>
          </cell>
        </row>
        <row r="2118">
          <cell r="B2118">
            <v>2240130</v>
          </cell>
        </row>
        <row r="2119">
          <cell r="B2119">
            <v>2240140</v>
          </cell>
        </row>
        <row r="2120">
          <cell r="B2120">
            <v>2240165</v>
          </cell>
        </row>
        <row r="2121">
          <cell r="B2121">
            <v>2240185</v>
          </cell>
        </row>
        <row r="2122">
          <cell r="B2122">
            <v>2244872</v>
          </cell>
        </row>
        <row r="2123">
          <cell r="B2123">
            <v>3450001</v>
          </cell>
        </row>
        <row r="2124">
          <cell r="B2124">
            <v>3450002</v>
          </cell>
        </row>
        <row r="2125">
          <cell r="B2125">
            <v>3450003</v>
          </cell>
        </row>
        <row r="2126">
          <cell r="B2126">
            <v>3450005</v>
          </cell>
        </row>
        <row r="2127">
          <cell r="B2127">
            <v>3450006</v>
          </cell>
        </row>
        <row r="2128">
          <cell r="B2128">
            <v>3450007</v>
          </cell>
        </row>
        <row r="2129">
          <cell r="B2129">
            <v>3450008</v>
          </cell>
        </row>
        <row r="2130">
          <cell r="B2130">
            <v>3450009</v>
          </cell>
        </row>
        <row r="2131">
          <cell r="B2131">
            <v>3450010</v>
          </cell>
        </row>
        <row r="2132">
          <cell r="B2132">
            <v>3450011</v>
          </cell>
        </row>
        <row r="2133">
          <cell r="B2133">
            <v>3450012</v>
          </cell>
        </row>
        <row r="2134">
          <cell r="B2134">
            <v>3450014</v>
          </cell>
        </row>
        <row r="2135">
          <cell r="B2135">
            <v>3450015</v>
          </cell>
        </row>
        <row r="2136">
          <cell r="B2136">
            <v>3450016</v>
          </cell>
        </row>
        <row r="2137">
          <cell r="B2137">
            <v>3450017</v>
          </cell>
        </row>
        <row r="2138">
          <cell r="B2138">
            <v>3450019</v>
          </cell>
        </row>
        <row r="2139">
          <cell r="B2139">
            <v>3450020</v>
          </cell>
        </row>
        <row r="2140">
          <cell r="B2140">
            <v>3450021</v>
          </cell>
        </row>
        <row r="2141">
          <cell r="B2141">
            <v>3450022</v>
          </cell>
        </row>
        <row r="2142">
          <cell r="B2142">
            <v>3450023</v>
          </cell>
        </row>
        <row r="2143">
          <cell r="B2143">
            <v>3450024</v>
          </cell>
        </row>
        <row r="2144">
          <cell r="B2144">
            <v>3450025</v>
          </cell>
        </row>
        <row r="2145">
          <cell r="B2145">
            <v>3450026</v>
          </cell>
        </row>
        <row r="2146">
          <cell r="B2146">
            <v>3450027</v>
          </cell>
        </row>
        <row r="2147">
          <cell r="B2147">
            <v>3450028</v>
          </cell>
        </row>
        <row r="2148">
          <cell r="B2148">
            <v>3450029</v>
          </cell>
        </row>
        <row r="2149">
          <cell r="B2149">
            <v>3450030</v>
          </cell>
        </row>
        <row r="2150">
          <cell r="B2150">
            <v>3450032</v>
          </cell>
        </row>
        <row r="2151">
          <cell r="B2151">
            <v>3450033</v>
          </cell>
        </row>
        <row r="2152">
          <cell r="B2152">
            <v>3450034</v>
          </cell>
        </row>
        <row r="2153">
          <cell r="B2153">
            <v>3450035</v>
          </cell>
        </row>
        <row r="2154">
          <cell r="B2154">
            <v>3450037</v>
          </cell>
        </row>
        <row r="2155">
          <cell r="B2155">
            <v>3450038</v>
          </cell>
        </row>
        <row r="2156">
          <cell r="B2156">
            <v>3450039</v>
          </cell>
        </row>
        <row r="2157">
          <cell r="B2157">
            <v>3450040</v>
          </cell>
        </row>
        <row r="2158">
          <cell r="B2158">
            <v>3450042</v>
          </cell>
        </row>
        <row r="2159">
          <cell r="B2159">
            <v>3450043</v>
          </cell>
        </row>
        <row r="2160">
          <cell r="B2160">
            <v>3450044</v>
          </cell>
        </row>
        <row r="2161">
          <cell r="B2161">
            <v>3450045</v>
          </cell>
        </row>
        <row r="2162">
          <cell r="B2162">
            <v>3450047</v>
          </cell>
        </row>
        <row r="2163">
          <cell r="B2163">
            <v>3450048</v>
          </cell>
        </row>
        <row r="2164">
          <cell r="B2164">
            <v>3450049</v>
          </cell>
        </row>
        <row r="2165">
          <cell r="B2165">
            <v>3450051</v>
          </cell>
        </row>
        <row r="2166">
          <cell r="B2166">
            <v>3450052</v>
          </cell>
        </row>
        <row r="2167">
          <cell r="B2167">
            <v>3450053</v>
          </cell>
        </row>
        <row r="2168">
          <cell r="B2168">
            <v>3450055</v>
          </cell>
        </row>
        <row r="2169">
          <cell r="B2169">
            <v>3450056</v>
          </cell>
        </row>
        <row r="2170">
          <cell r="B2170">
            <v>3450057</v>
          </cell>
        </row>
        <row r="2171">
          <cell r="B2171">
            <v>3450059</v>
          </cell>
        </row>
        <row r="2172">
          <cell r="B2172">
            <v>3450060</v>
          </cell>
        </row>
        <row r="2173">
          <cell r="B2173">
            <v>3450061</v>
          </cell>
        </row>
        <row r="2174">
          <cell r="B2174">
            <v>3450063</v>
          </cell>
        </row>
        <row r="2175">
          <cell r="B2175">
            <v>3450064</v>
          </cell>
        </row>
        <row r="2176">
          <cell r="B2176">
            <v>3450065</v>
          </cell>
        </row>
        <row r="2177">
          <cell r="B2177">
            <v>3450066</v>
          </cell>
        </row>
        <row r="2178">
          <cell r="B2178">
            <v>3450067</v>
          </cell>
        </row>
        <row r="2179">
          <cell r="B2179">
            <v>3450068</v>
          </cell>
        </row>
        <row r="2180">
          <cell r="B2180">
            <v>3450069</v>
          </cell>
        </row>
        <row r="2181">
          <cell r="B2181">
            <v>3450071</v>
          </cell>
        </row>
        <row r="2182">
          <cell r="B2182">
            <v>3450072</v>
          </cell>
        </row>
        <row r="2183">
          <cell r="B2183">
            <v>3450073</v>
          </cell>
        </row>
        <row r="2184">
          <cell r="B2184">
            <v>3450076</v>
          </cell>
        </row>
        <row r="2185">
          <cell r="B2185">
            <v>3450079</v>
          </cell>
        </row>
        <row r="2186">
          <cell r="B2186">
            <v>3450080</v>
          </cell>
        </row>
        <row r="2187">
          <cell r="B2187">
            <v>3450081</v>
          </cell>
        </row>
        <row r="2188">
          <cell r="B2188">
            <v>3450082</v>
          </cell>
        </row>
        <row r="2189">
          <cell r="B2189">
            <v>3450083</v>
          </cell>
        </row>
        <row r="2190">
          <cell r="B2190">
            <v>3450084</v>
          </cell>
        </row>
        <row r="2191">
          <cell r="B2191">
            <v>3450086</v>
          </cell>
        </row>
        <row r="2192">
          <cell r="B2192">
            <v>3450088</v>
          </cell>
        </row>
        <row r="2193">
          <cell r="B2193">
            <v>3450089</v>
          </cell>
        </row>
        <row r="2194">
          <cell r="B2194">
            <v>3450090</v>
          </cell>
        </row>
        <row r="2195">
          <cell r="B2195">
            <v>3450091</v>
          </cell>
        </row>
        <row r="2196">
          <cell r="B2196">
            <v>3450092</v>
          </cell>
        </row>
        <row r="2197">
          <cell r="B2197">
            <v>3450093</v>
          </cell>
        </row>
        <row r="2198">
          <cell r="B2198">
            <v>3450101</v>
          </cell>
        </row>
        <row r="2199">
          <cell r="B2199">
            <v>3450102</v>
          </cell>
        </row>
        <row r="2200">
          <cell r="B2200">
            <v>3450103</v>
          </cell>
        </row>
        <row r="2201">
          <cell r="B2201">
            <v>3450104</v>
          </cell>
        </row>
        <row r="2202">
          <cell r="B2202">
            <v>3450105</v>
          </cell>
        </row>
        <row r="2203">
          <cell r="B2203">
            <v>3450106</v>
          </cell>
        </row>
        <row r="2204">
          <cell r="B2204">
            <v>3450107</v>
          </cell>
        </row>
        <row r="2205">
          <cell r="B2205">
            <v>3450111</v>
          </cell>
        </row>
        <row r="2206">
          <cell r="B2206">
            <v>3450112</v>
          </cell>
        </row>
        <row r="2207">
          <cell r="B2207">
            <v>3450113</v>
          </cell>
        </row>
        <row r="2208">
          <cell r="B2208">
            <v>3450115</v>
          </cell>
        </row>
        <row r="2209">
          <cell r="B2209">
            <v>3450117</v>
          </cell>
        </row>
        <row r="2210">
          <cell r="B2210">
            <v>3450118</v>
          </cell>
        </row>
        <row r="2211">
          <cell r="B2211">
            <v>3450119</v>
          </cell>
        </row>
        <row r="2212">
          <cell r="B2212">
            <v>3450120</v>
          </cell>
        </row>
        <row r="2213">
          <cell r="B2213">
            <v>3450121</v>
          </cell>
        </row>
        <row r="2214">
          <cell r="B2214">
            <v>3450123</v>
          </cell>
        </row>
        <row r="2215">
          <cell r="B2215">
            <v>3450124</v>
          </cell>
        </row>
        <row r="2216">
          <cell r="B2216">
            <v>3450125</v>
          </cell>
        </row>
        <row r="2217">
          <cell r="B2217">
            <v>3450126</v>
          </cell>
        </row>
        <row r="2218">
          <cell r="B2218">
            <v>3450127</v>
          </cell>
        </row>
        <row r="2219">
          <cell r="B2219">
            <v>3450129</v>
          </cell>
        </row>
        <row r="2220">
          <cell r="B2220">
            <v>3450130</v>
          </cell>
        </row>
        <row r="2221">
          <cell r="B2221">
            <v>3450131</v>
          </cell>
        </row>
        <row r="2222">
          <cell r="B2222">
            <v>3450133</v>
          </cell>
        </row>
        <row r="2223">
          <cell r="B2223">
            <v>3450135</v>
          </cell>
        </row>
        <row r="2224">
          <cell r="B2224">
            <v>3450136</v>
          </cell>
        </row>
        <row r="2225">
          <cell r="B2225">
            <v>3450137</v>
          </cell>
        </row>
        <row r="2226">
          <cell r="B2226">
            <v>3450412</v>
          </cell>
        </row>
        <row r="2227">
          <cell r="B2227">
            <v>3450418</v>
          </cell>
        </row>
        <row r="2228">
          <cell r="B2228">
            <v>3450426</v>
          </cell>
        </row>
        <row r="2229">
          <cell r="B2229">
            <v>3451012</v>
          </cell>
        </row>
        <row r="2230">
          <cell r="B2230">
            <v>3451018</v>
          </cell>
        </row>
        <row r="2231">
          <cell r="B2231">
            <v>3458161</v>
          </cell>
        </row>
        <row r="2232">
          <cell r="B2232">
            <v>3458162</v>
          </cell>
        </row>
        <row r="2233">
          <cell r="B2233">
            <v>3458166</v>
          </cell>
        </row>
        <row r="2234">
          <cell r="B2234">
            <v>3459901</v>
          </cell>
        </row>
        <row r="2235">
          <cell r="B2235">
            <v>3459902</v>
          </cell>
        </row>
        <row r="2236">
          <cell r="B2236">
            <v>3459903</v>
          </cell>
        </row>
        <row r="2237">
          <cell r="B2237">
            <v>3459904</v>
          </cell>
        </row>
        <row r="2238">
          <cell r="B2238">
            <v>3459906</v>
          </cell>
        </row>
        <row r="2239">
          <cell r="B2239">
            <v>3459920</v>
          </cell>
        </row>
        <row r="2240">
          <cell r="B2240">
            <v>3459921</v>
          </cell>
        </row>
        <row r="2241">
          <cell r="B2241">
            <v>3459949</v>
          </cell>
        </row>
        <row r="2242">
          <cell r="B2242">
            <v>3459950</v>
          </cell>
        </row>
        <row r="2243">
          <cell r="B2243">
            <v>3459951</v>
          </cell>
        </row>
        <row r="2244">
          <cell r="B2244">
            <v>3548100</v>
          </cell>
        </row>
        <row r="2245">
          <cell r="B2245">
            <v>3551136</v>
          </cell>
        </row>
        <row r="2246">
          <cell r="B2246">
            <v>3551141</v>
          </cell>
        </row>
        <row r="2247">
          <cell r="B2247">
            <v>3551174</v>
          </cell>
        </row>
        <row r="2248">
          <cell r="B2248">
            <v>3551183</v>
          </cell>
        </row>
        <row r="2249">
          <cell r="B2249">
            <v>3554012</v>
          </cell>
        </row>
        <row r="2250">
          <cell r="B2250">
            <v>3554179</v>
          </cell>
        </row>
        <row r="2251">
          <cell r="B2251">
            <v>3554201</v>
          </cell>
        </row>
        <row r="2252">
          <cell r="B2252">
            <v>3554205</v>
          </cell>
        </row>
        <row r="2253">
          <cell r="B2253">
            <v>3555294</v>
          </cell>
        </row>
        <row r="2254">
          <cell r="B2254">
            <v>3555299</v>
          </cell>
        </row>
        <row r="2255">
          <cell r="B2255">
            <v>3555426</v>
          </cell>
        </row>
        <row r="2256">
          <cell r="B2256">
            <v>3555703</v>
          </cell>
        </row>
        <row r="2257">
          <cell r="B2257">
            <v>3555773</v>
          </cell>
        </row>
        <row r="2258">
          <cell r="B2258">
            <v>3555797</v>
          </cell>
        </row>
        <row r="2259">
          <cell r="B2259">
            <v>3560451</v>
          </cell>
        </row>
        <row r="2260">
          <cell r="B2260">
            <v>3560461</v>
          </cell>
        </row>
        <row r="2261">
          <cell r="B2261">
            <v>3560471</v>
          </cell>
        </row>
        <row r="2262">
          <cell r="B2262">
            <v>3560801</v>
          </cell>
        </row>
        <row r="2263">
          <cell r="B2263">
            <v>3560811</v>
          </cell>
        </row>
        <row r="2264">
          <cell r="B2264">
            <v>3562682</v>
          </cell>
        </row>
        <row r="2265">
          <cell r="B2265">
            <v>3563613</v>
          </cell>
        </row>
        <row r="2266">
          <cell r="B2266">
            <v>3563694</v>
          </cell>
        </row>
        <row r="2267">
          <cell r="B2267">
            <v>3563960</v>
          </cell>
        </row>
        <row r="2268">
          <cell r="B2268">
            <v>3563961</v>
          </cell>
        </row>
        <row r="2269">
          <cell r="B2269">
            <v>3563971</v>
          </cell>
        </row>
        <row r="2270">
          <cell r="B2270">
            <v>3563984</v>
          </cell>
        </row>
        <row r="2271">
          <cell r="B2271">
            <v>3564001</v>
          </cell>
        </row>
        <row r="2272">
          <cell r="B2272">
            <v>3564004</v>
          </cell>
        </row>
        <row r="2273">
          <cell r="B2273">
            <v>3564024</v>
          </cell>
        </row>
        <row r="2274">
          <cell r="B2274">
            <v>3564293</v>
          </cell>
        </row>
        <row r="2275">
          <cell r="B2275">
            <v>3564294</v>
          </cell>
        </row>
        <row r="2276">
          <cell r="B2276">
            <v>3564295</v>
          </cell>
        </row>
        <row r="2277">
          <cell r="B2277">
            <v>3564296</v>
          </cell>
        </row>
        <row r="2278">
          <cell r="B2278">
            <v>3564324</v>
          </cell>
        </row>
        <row r="2279">
          <cell r="B2279">
            <v>3564426</v>
          </cell>
        </row>
        <row r="2280">
          <cell r="B2280">
            <v>3564604</v>
          </cell>
        </row>
        <row r="2281">
          <cell r="B2281">
            <v>3564610</v>
          </cell>
        </row>
        <row r="2282">
          <cell r="B2282">
            <v>3564616</v>
          </cell>
        </row>
        <row r="2283">
          <cell r="B2283">
            <v>3564684</v>
          </cell>
        </row>
        <row r="2284">
          <cell r="B2284">
            <v>3564703</v>
          </cell>
        </row>
        <row r="2285">
          <cell r="B2285">
            <v>3564704</v>
          </cell>
        </row>
        <row r="2286">
          <cell r="B2286">
            <v>3564705</v>
          </cell>
        </row>
        <row r="2287">
          <cell r="B2287">
            <v>3564709</v>
          </cell>
        </row>
        <row r="2288">
          <cell r="B2288">
            <v>3564710</v>
          </cell>
        </row>
        <row r="2289">
          <cell r="B2289">
            <v>3564744</v>
          </cell>
        </row>
        <row r="2290">
          <cell r="B2290">
            <v>3564745</v>
          </cell>
        </row>
        <row r="2291">
          <cell r="B2291">
            <v>3564746</v>
          </cell>
        </row>
        <row r="2292">
          <cell r="B2292">
            <v>3564748</v>
          </cell>
        </row>
        <row r="2293">
          <cell r="B2293">
            <v>3564753</v>
          </cell>
        </row>
        <row r="2294">
          <cell r="B2294">
            <v>3564900</v>
          </cell>
        </row>
        <row r="2295">
          <cell r="B2295">
            <v>3564976</v>
          </cell>
        </row>
        <row r="2296">
          <cell r="B2296">
            <v>3572139</v>
          </cell>
        </row>
        <row r="2297">
          <cell r="B2297">
            <v>3578113</v>
          </cell>
        </row>
        <row r="2298">
          <cell r="B2298">
            <v>3578114</v>
          </cell>
        </row>
        <row r="2299">
          <cell r="B2299">
            <v>3578123</v>
          </cell>
        </row>
        <row r="2300">
          <cell r="B2300">
            <v>3578124</v>
          </cell>
        </row>
        <row r="2301">
          <cell r="B2301">
            <v>3578135</v>
          </cell>
        </row>
        <row r="2302">
          <cell r="B2302">
            <v>3578136</v>
          </cell>
        </row>
        <row r="2303">
          <cell r="B2303">
            <v>3578137</v>
          </cell>
        </row>
        <row r="2304">
          <cell r="B2304">
            <v>3578139</v>
          </cell>
        </row>
        <row r="2305">
          <cell r="B2305">
            <v>3578140</v>
          </cell>
        </row>
        <row r="2306">
          <cell r="B2306">
            <v>3578142</v>
          </cell>
        </row>
        <row r="2307">
          <cell r="B2307">
            <v>3578618</v>
          </cell>
        </row>
        <row r="2308">
          <cell r="B2308">
            <v>3589191</v>
          </cell>
        </row>
        <row r="2309">
          <cell r="B2309">
            <v>3589199</v>
          </cell>
        </row>
        <row r="2310">
          <cell r="B2310">
            <v>3589778</v>
          </cell>
        </row>
        <row r="2311">
          <cell r="B2311">
            <v>3589799</v>
          </cell>
        </row>
        <row r="2312">
          <cell r="B2312">
            <v>3590131</v>
          </cell>
        </row>
        <row r="2313">
          <cell r="B2313">
            <v>3590132</v>
          </cell>
        </row>
        <row r="2314">
          <cell r="B2314">
            <v>3590133</v>
          </cell>
        </row>
        <row r="2315">
          <cell r="B2315">
            <v>3590134</v>
          </cell>
        </row>
        <row r="2316">
          <cell r="B2316">
            <v>3590135</v>
          </cell>
        </row>
        <row r="2317">
          <cell r="B2317">
            <v>3590138</v>
          </cell>
        </row>
        <row r="2318">
          <cell r="B2318">
            <v>3590139</v>
          </cell>
        </row>
        <row r="2319">
          <cell r="B2319">
            <v>3590177</v>
          </cell>
        </row>
        <row r="2320">
          <cell r="B2320">
            <v>3590184</v>
          </cell>
        </row>
        <row r="2321">
          <cell r="B2321">
            <v>3591421</v>
          </cell>
        </row>
        <row r="2322">
          <cell r="B2322">
            <v>3591757</v>
          </cell>
        </row>
        <row r="2323">
          <cell r="B2323">
            <v>3593201</v>
          </cell>
        </row>
        <row r="2324">
          <cell r="B2324">
            <v>3594900</v>
          </cell>
        </row>
        <row r="2325">
          <cell r="B2325">
            <v>3594901</v>
          </cell>
        </row>
        <row r="2326">
          <cell r="B2326">
            <v>3594902</v>
          </cell>
        </row>
        <row r="2327">
          <cell r="B2327">
            <v>3594903</v>
          </cell>
        </row>
        <row r="2328">
          <cell r="B2328">
            <v>3594904</v>
          </cell>
        </row>
        <row r="2329">
          <cell r="B2329">
            <v>3600040</v>
          </cell>
        </row>
        <row r="2330">
          <cell r="B2330">
            <v>3600041</v>
          </cell>
        </row>
        <row r="2331">
          <cell r="B2331">
            <v>4449999</v>
          </cell>
        </row>
        <row r="2332">
          <cell r="B2332">
            <v>4560000</v>
          </cell>
        </row>
        <row r="2333">
          <cell r="B2333">
            <v>4560001</v>
          </cell>
        </row>
        <row r="2334">
          <cell r="B2334">
            <v>4560003</v>
          </cell>
        </row>
        <row r="2335">
          <cell r="B2335">
            <v>4560005</v>
          </cell>
        </row>
        <row r="2336">
          <cell r="B2336">
            <v>4560006</v>
          </cell>
        </row>
        <row r="2337">
          <cell r="B2337">
            <v>4560011</v>
          </cell>
        </row>
        <row r="2338">
          <cell r="B2338">
            <v>4560013</v>
          </cell>
        </row>
        <row r="2339">
          <cell r="B2339">
            <v>4560015</v>
          </cell>
        </row>
        <row r="2340">
          <cell r="B2340">
            <v>4560016</v>
          </cell>
        </row>
        <row r="2341">
          <cell r="B2341">
            <v>4561021</v>
          </cell>
        </row>
        <row r="2342">
          <cell r="B2342">
            <v>4561023</v>
          </cell>
        </row>
        <row r="2343">
          <cell r="B2343">
            <v>4561024</v>
          </cell>
        </row>
        <row r="2344">
          <cell r="B2344">
            <v>4561025</v>
          </cell>
        </row>
        <row r="2345">
          <cell r="B2345">
            <v>4561026</v>
          </cell>
        </row>
        <row r="2346">
          <cell r="B2346">
            <v>4561029</v>
          </cell>
        </row>
        <row r="2347">
          <cell r="B2347">
            <v>4561031</v>
          </cell>
        </row>
        <row r="2348">
          <cell r="B2348">
            <v>4561033</v>
          </cell>
        </row>
        <row r="2349">
          <cell r="B2349">
            <v>4561034</v>
          </cell>
        </row>
        <row r="2350">
          <cell r="B2350">
            <v>4561035</v>
          </cell>
        </row>
        <row r="2351">
          <cell r="B2351">
            <v>4561036</v>
          </cell>
        </row>
        <row r="2352">
          <cell r="B2352">
            <v>4561039</v>
          </cell>
        </row>
        <row r="2353">
          <cell r="B2353">
            <v>4561041</v>
          </cell>
        </row>
        <row r="2354">
          <cell r="B2354">
            <v>4561043</v>
          </cell>
        </row>
        <row r="2355">
          <cell r="B2355">
            <v>4561044</v>
          </cell>
        </row>
        <row r="2356">
          <cell r="B2356">
            <v>4561045</v>
          </cell>
        </row>
        <row r="2357">
          <cell r="B2357">
            <v>4561046</v>
          </cell>
        </row>
        <row r="2358">
          <cell r="B2358">
            <v>4561049</v>
          </cell>
        </row>
        <row r="2359">
          <cell r="B2359">
            <v>4561081</v>
          </cell>
        </row>
        <row r="2360">
          <cell r="B2360">
            <v>4561083</v>
          </cell>
        </row>
        <row r="2361">
          <cell r="B2361">
            <v>4561084</v>
          </cell>
        </row>
        <row r="2362">
          <cell r="B2362">
            <v>4561085</v>
          </cell>
        </row>
        <row r="2363">
          <cell r="B2363">
            <v>4561086</v>
          </cell>
        </row>
        <row r="2364">
          <cell r="B2364">
            <v>4561089</v>
          </cell>
        </row>
        <row r="2365">
          <cell r="B2365">
            <v>4561091</v>
          </cell>
        </row>
        <row r="2366">
          <cell r="B2366">
            <v>4561093</v>
          </cell>
        </row>
        <row r="2367">
          <cell r="B2367">
            <v>4561094</v>
          </cell>
        </row>
        <row r="2368">
          <cell r="B2368">
            <v>4561095</v>
          </cell>
        </row>
        <row r="2369">
          <cell r="B2369">
            <v>4561096</v>
          </cell>
        </row>
        <row r="2370">
          <cell r="B2370">
            <v>4561099</v>
          </cell>
        </row>
        <row r="2371">
          <cell r="B2371">
            <v>4561101</v>
          </cell>
        </row>
        <row r="2372">
          <cell r="B2372">
            <v>4561103</v>
          </cell>
        </row>
        <row r="2373">
          <cell r="B2373">
            <v>4561104</v>
          </cell>
        </row>
        <row r="2374">
          <cell r="B2374">
            <v>4561105</v>
          </cell>
        </row>
        <row r="2375">
          <cell r="B2375">
            <v>4561106</v>
          </cell>
        </row>
        <row r="2376">
          <cell r="B2376">
            <v>4561109</v>
          </cell>
        </row>
        <row r="2377">
          <cell r="B2377">
            <v>4563063</v>
          </cell>
        </row>
        <row r="2378">
          <cell r="B2378">
            <v>4563064</v>
          </cell>
        </row>
        <row r="2379">
          <cell r="B2379">
            <v>4563065</v>
          </cell>
        </row>
        <row r="2380">
          <cell r="B2380">
            <v>4563066</v>
          </cell>
        </row>
        <row r="2381">
          <cell r="B2381">
            <v>4563113</v>
          </cell>
        </row>
        <row r="2382">
          <cell r="B2382">
            <v>4563114</v>
          </cell>
        </row>
        <row r="2383">
          <cell r="B2383">
            <v>4563115</v>
          </cell>
        </row>
        <row r="2384">
          <cell r="B2384">
            <v>4563116</v>
          </cell>
        </row>
        <row r="2385">
          <cell r="B2385">
            <v>4565013</v>
          </cell>
        </row>
        <row r="2386">
          <cell r="B2386">
            <v>4565014</v>
          </cell>
        </row>
        <row r="2387">
          <cell r="B2387">
            <v>4565015</v>
          </cell>
        </row>
        <row r="2388">
          <cell r="B2388">
            <v>4565016</v>
          </cell>
        </row>
        <row r="2389">
          <cell r="B2389">
            <v>4565033</v>
          </cell>
        </row>
        <row r="2390">
          <cell r="B2390">
            <v>4565034</v>
          </cell>
        </row>
        <row r="2391">
          <cell r="B2391">
            <v>4565035</v>
          </cell>
        </row>
        <row r="2392">
          <cell r="B2392">
            <v>4565036</v>
          </cell>
        </row>
        <row r="2393">
          <cell r="B2393">
            <v>4565053</v>
          </cell>
        </row>
        <row r="2394">
          <cell r="B2394">
            <v>4565054</v>
          </cell>
        </row>
        <row r="2395">
          <cell r="B2395">
            <v>4565055</v>
          </cell>
        </row>
        <row r="2396">
          <cell r="B2396">
            <v>4565056</v>
          </cell>
        </row>
        <row r="2397">
          <cell r="B2397">
            <v>4565093</v>
          </cell>
        </row>
        <row r="2398">
          <cell r="B2398">
            <v>4565094</v>
          </cell>
        </row>
        <row r="2399">
          <cell r="B2399">
            <v>4565095</v>
          </cell>
        </row>
        <row r="2400">
          <cell r="B2400">
            <v>4565096</v>
          </cell>
        </row>
        <row r="2401">
          <cell r="B2401">
            <v>4566033</v>
          </cell>
        </row>
        <row r="2402">
          <cell r="B2402">
            <v>4566036</v>
          </cell>
        </row>
        <row r="2403">
          <cell r="B2403">
            <v>4566053</v>
          </cell>
        </row>
        <row r="2404">
          <cell r="B2404">
            <v>4566055</v>
          </cell>
        </row>
        <row r="2405">
          <cell r="B2405">
            <v>4566056</v>
          </cell>
        </row>
        <row r="2406">
          <cell r="B2406">
            <v>4568021</v>
          </cell>
        </row>
        <row r="2407">
          <cell r="B2407">
            <v>4568023</v>
          </cell>
        </row>
        <row r="2408">
          <cell r="B2408">
            <v>4568024</v>
          </cell>
        </row>
        <row r="2409">
          <cell r="B2409">
            <v>4568025</v>
          </cell>
        </row>
        <row r="2410">
          <cell r="B2410">
            <v>4568026</v>
          </cell>
        </row>
        <row r="2411">
          <cell r="B2411">
            <v>4568029</v>
          </cell>
        </row>
        <row r="2412">
          <cell r="B2412">
            <v>4568031</v>
          </cell>
        </row>
        <row r="2413">
          <cell r="B2413">
            <v>4568033</v>
          </cell>
        </row>
        <row r="2414">
          <cell r="B2414">
            <v>4568034</v>
          </cell>
        </row>
        <row r="2415">
          <cell r="B2415">
            <v>4568035</v>
          </cell>
        </row>
        <row r="2416">
          <cell r="B2416">
            <v>4568036</v>
          </cell>
        </row>
        <row r="2417">
          <cell r="B2417">
            <v>4568039</v>
          </cell>
        </row>
        <row r="2418">
          <cell r="B2418">
            <v>4568041</v>
          </cell>
        </row>
        <row r="2419">
          <cell r="B2419">
            <v>4568043</v>
          </cell>
        </row>
        <row r="2420">
          <cell r="B2420">
            <v>4568044</v>
          </cell>
        </row>
        <row r="2421">
          <cell r="B2421">
            <v>4568045</v>
          </cell>
        </row>
        <row r="2422">
          <cell r="B2422">
            <v>4568046</v>
          </cell>
        </row>
        <row r="2423">
          <cell r="B2423">
            <v>4568049</v>
          </cell>
        </row>
        <row r="2424">
          <cell r="B2424">
            <v>4568081</v>
          </cell>
        </row>
        <row r="2425">
          <cell r="B2425">
            <v>4568083</v>
          </cell>
        </row>
        <row r="2426">
          <cell r="B2426">
            <v>4568084</v>
          </cell>
        </row>
        <row r="2427">
          <cell r="B2427">
            <v>4568085</v>
          </cell>
        </row>
        <row r="2428">
          <cell r="B2428">
            <v>4568086</v>
          </cell>
        </row>
        <row r="2429">
          <cell r="B2429">
            <v>4568089</v>
          </cell>
        </row>
        <row r="2430">
          <cell r="B2430">
            <v>4568091</v>
          </cell>
        </row>
        <row r="2431">
          <cell r="B2431">
            <v>4568093</v>
          </cell>
        </row>
        <row r="2432">
          <cell r="B2432">
            <v>4568094</v>
          </cell>
        </row>
        <row r="2433">
          <cell r="B2433">
            <v>4568095</v>
          </cell>
        </row>
        <row r="2434">
          <cell r="B2434">
            <v>4568096</v>
          </cell>
        </row>
        <row r="2435">
          <cell r="B2435">
            <v>4568099</v>
          </cell>
        </row>
        <row r="2436">
          <cell r="B2436">
            <v>4568101</v>
          </cell>
        </row>
        <row r="2437">
          <cell r="B2437">
            <v>4568103</v>
          </cell>
        </row>
        <row r="2438">
          <cell r="B2438">
            <v>4568104</v>
          </cell>
        </row>
        <row r="2439">
          <cell r="B2439">
            <v>4568105</v>
          </cell>
        </row>
        <row r="2440">
          <cell r="B2440">
            <v>4568106</v>
          </cell>
        </row>
        <row r="2441">
          <cell r="B2441">
            <v>4568109</v>
          </cell>
        </row>
        <row r="2442">
          <cell r="B2442">
            <v>4568121</v>
          </cell>
        </row>
        <row r="2443">
          <cell r="B2443">
            <v>4568123</v>
          </cell>
        </row>
        <row r="2444">
          <cell r="B2444">
            <v>4568124</v>
          </cell>
        </row>
        <row r="2445">
          <cell r="B2445">
            <v>4568125</v>
          </cell>
        </row>
        <row r="2446">
          <cell r="B2446">
            <v>4568126</v>
          </cell>
        </row>
        <row r="2447">
          <cell r="B2447">
            <v>4568129</v>
          </cell>
        </row>
        <row r="2448">
          <cell r="B2448">
            <v>4569031</v>
          </cell>
        </row>
        <row r="2449">
          <cell r="B2449">
            <v>4569033</v>
          </cell>
        </row>
        <row r="2450">
          <cell r="B2450">
            <v>4569034</v>
          </cell>
        </row>
        <row r="2451">
          <cell r="B2451">
            <v>4569035</v>
          </cell>
        </row>
        <row r="2452">
          <cell r="B2452">
            <v>4569036</v>
          </cell>
        </row>
        <row r="2453">
          <cell r="B2453">
            <v>4569039</v>
          </cell>
        </row>
        <row r="2454">
          <cell r="B2454">
            <v>5000001</v>
          </cell>
        </row>
        <row r="2455">
          <cell r="B2455">
            <v>5000002</v>
          </cell>
        </row>
        <row r="2456">
          <cell r="B2456">
            <v>5000005</v>
          </cell>
        </row>
        <row r="2457">
          <cell r="B2457">
            <v>5000006</v>
          </cell>
        </row>
        <row r="2458">
          <cell r="B2458">
            <v>5000007</v>
          </cell>
        </row>
        <row r="2459">
          <cell r="B2459">
            <v>5000111</v>
          </cell>
        </row>
        <row r="2460">
          <cell r="B2460">
            <v>5000112</v>
          </cell>
        </row>
        <row r="2461">
          <cell r="B2461">
            <v>5000113</v>
          </cell>
        </row>
        <row r="2462">
          <cell r="B2462">
            <v>5000114</v>
          </cell>
        </row>
        <row r="2463">
          <cell r="B2463">
            <v>5000115</v>
          </cell>
        </row>
        <row r="2464">
          <cell r="B2464">
            <v>5000116</v>
          </cell>
        </row>
        <row r="2465">
          <cell r="B2465">
            <v>5000117</v>
          </cell>
        </row>
        <row r="2466">
          <cell r="B2466">
            <v>5000118</v>
          </cell>
        </row>
        <row r="2467">
          <cell r="B2467">
            <v>5000119</v>
          </cell>
        </row>
        <row r="2468">
          <cell r="B2468">
            <v>5000120</v>
          </cell>
        </row>
        <row r="2469">
          <cell r="B2469">
            <v>5000121</v>
          </cell>
        </row>
        <row r="2470">
          <cell r="B2470">
            <v>5000122</v>
          </cell>
        </row>
        <row r="2471">
          <cell r="B2471">
            <v>5000201</v>
          </cell>
        </row>
        <row r="2472">
          <cell r="B2472">
            <v>5000202</v>
          </cell>
        </row>
        <row r="2473">
          <cell r="B2473">
            <v>5000203</v>
          </cell>
        </row>
        <row r="2474">
          <cell r="B2474">
            <v>5000204</v>
          </cell>
        </row>
        <row r="2475">
          <cell r="B2475">
            <v>5000205</v>
          </cell>
        </row>
        <row r="2476">
          <cell r="B2476">
            <v>5000206</v>
          </cell>
        </row>
        <row r="2477">
          <cell r="B2477">
            <v>5000207</v>
          </cell>
        </row>
        <row r="2478">
          <cell r="B2478">
            <v>5000208</v>
          </cell>
        </row>
        <row r="2479">
          <cell r="B2479">
            <v>5000209</v>
          </cell>
        </row>
        <row r="2480">
          <cell r="B2480">
            <v>5671023</v>
          </cell>
        </row>
        <row r="2481">
          <cell r="B2481">
            <v>5671024</v>
          </cell>
        </row>
        <row r="2482">
          <cell r="B2482">
            <v>5671025</v>
          </cell>
        </row>
        <row r="2483">
          <cell r="B2483">
            <v>5671033</v>
          </cell>
        </row>
        <row r="2484">
          <cell r="B2484">
            <v>5671034</v>
          </cell>
        </row>
        <row r="2485">
          <cell r="B2485">
            <v>5671035</v>
          </cell>
        </row>
        <row r="2486">
          <cell r="B2486">
            <v>5671043</v>
          </cell>
        </row>
        <row r="2487">
          <cell r="B2487">
            <v>5671044</v>
          </cell>
        </row>
        <row r="2488">
          <cell r="B2488">
            <v>5671045</v>
          </cell>
        </row>
        <row r="2489">
          <cell r="B2489">
            <v>5671071</v>
          </cell>
        </row>
        <row r="2490">
          <cell r="B2490">
            <v>5671072</v>
          </cell>
        </row>
        <row r="2491">
          <cell r="B2491">
            <v>5671073</v>
          </cell>
        </row>
        <row r="2492">
          <cell r="B2492">
            <v>5671074</v>
          </cell>
        </row>
        <row r="2493">
          <cell r="B2493">
            <v>5671075</v>
          </cell>
        </row>
        <row r="2494">
          <cell r="B2494">
            <v>5671081</v>
          </cell>
        </row>
        <row r="2495">
          <cell r="B2495">
            <v>5671082</v>
          </cell>
        </row>
        <row r="2496">
          <cell r="B2496">
            <v>5671083</v>
          </cell>
        </row>
        <row r="2497">
          <cell r="B2497">
            <v>5671084</v>
          </cell>
        </row>
        <row r="2498">
          <cell r="B2498">
            <v>5671085</v>
          </cell>
        </row>
        <row r="2499">
          <cell r="B2499">
            <v>5671091</v>
          </cell>
        </row>
        <row r="2500">
          <cell r="B2500">
            <v>5671092</v>
          </cell>
        </row>
        <row r="2501">
          <cell r="B2501">
            <v>5671093</v>
          </cell>
        </row>
        <row r="2502">
          <cell r="B2502">
            <v>5671094</v>
          </cell>
        </row>
        <row r="2503">
          <cell r="B2503">
            <v>5671095</v>
          </cell>
        </row>
        <row r="2504">
          <cell r="B2504">
            <v>5671101</v>
          </cell>
        </row>
        <row r="2505">
          <cell r="B2505">
            <v>5671102</v>
          </cell>
        </row>
        <row r="2506">
          <cell r="B2506">
            <v>5671103</v>
          </cell>
        </row>
        <row r="2507">
          <cell r="B2507">
            <v>5671104</v>
          </cell>
        </row>
        <row r="2508">
          <cell r="B2508">
            <v>5671105</v>
          </cell>
        </row>
        <row r="2509">
          <cell r="B2509">
            <v>5671111</v>
          </cell>
        </row>
        <row r="2510">
          <cell r="B2510">
            <v>5671112</v>
          </cell>
        </row>
        <row r="2511">
          <cell r="B2511">
            <v>5671113</v>
          </cell>
        </row>
        <row r="2512">
          <cell r="B2512">
            <v>5671114</v>
          </cell>
        </row>
        <row r="2513">
          <cell r="B2513">
            <v>5671115</v>
          </cell>
        </row>
        <row r="2514">
          <cell r="B2514">
            <v>5671121</v>
          </cell>
        </row>
        <row r="2515">
          <cell r="B2515">
            <v>5671122</v>
          </cell>
        </row>
        <row r="2516">
          <cell r="B2516">
            <v>5671123</v>
          </cell>
        </row>
        <row r="2517">
          <cell r="B2517">
            <v>5671124</v>
          </cell>
        </row>
        <row r="2518">
          <cell r="B2518">
            <v>5671125</v>
          </cell>
        </row>
        <row r="2519">
          <cell r="B2519">
            <v>5678023</v>
          </cell>
        </row>
        <row r="2520">
          <cell r="B2520">
            <v>5678024</v>
          </cell>
        </row>
        <row r="2521">
          <cell r="B2521">
            <v>5678025</v>
          </cell>
        </row>
        <row r="2522">
          <cell r="B2522">
            <v>5678033</v>
          </cell>
        </row>
        <row r="2523">
          <cell r="B2523">
            <v>5678034</v>
          </cell>
        </row>
        <row r="2524">
          <cell r="B2524">
            <v>5678035</v>
          </cell>
        </row>
        <row r="2525">
          <cell r="B2525">
            <v>5678043</v>
          </cell>
        </row>
        <row r="2526">
          <cell r="B2526">
            <v>5678044</v>
          </cell>
        </row>
        <row r="2527">
          <cell r="B2527">
            <v>5678045</v>
          </cell>
        </row>
        <row r="2528">
          <cell r="B2528">
            <v>5678071</v>
          </cell>
        </row>
        <row r="2529">
          <cell r="B2529">
            <v>5678072</v>
          </cell>
        </row>
        <row r="2530">
          <cell r="B2530">
            <v>5678073</v>
          </cell>
        </row>
        <row r="2531">
          <cell r="B2531">
            <v>5678074</v>
          </cell>
        </row>
        <row r="2532">
          <cell r="B2532">
            <v>5678075</v>
          </cell>
        </row>
        <row r="2533">
          <cell r="B2533">
            <v>5678081</v>
          </cell>
        </row>
        <row r="2534">
          <cell r="B2534">
            <v>5678082</v>
          </cell>
        </row>
        <row r="2535">
          <cell r="B2535">
            <v>5678083</v>
          </cell>
        </row>
        <row r="2536">
          <cell r="B2536">
            <v>5678084</v>
          </cell>
        </row>
        <row r="2537">
          <cell r="B2537">
            <v>5678085</v>
          </cell>
        </row>
        <row r="2538">
          <cell r="B2538">
            <v>5678091</v>
          </cell>
        </row>
        <row r="2539">
          <cell r="B2539">
            <v>5678092</v>
          </cell>
        </row>
        <row r="2540">
          <cell r="B2540">
            <v>5678093</v>
          </cell>
        </row>
        <row r="2541">
          <cell r="B2541">
            <v>5678094</v>
          </cell>
        </row>
        <row r="2542">
          <cell r="B2542">
            <v>5678095</v>
          </cell>
        </row>
        <row r="2543">
          <cell r="B2543">
            <v>5678101</v>
          </cell>
        </row>
        <row r="2544">
          <cell r="B2544">
            <v>5678102</v>
          </cell>
        </row>
        <row r="2545">
          <cell r="B2545">
            <v>5678103</v>
          </cell>
        </row>
        <row r="2546">
          <cell r="B2546">
            <v>5678104</v>
          </cell>
        </row>
        <row r="2547">
          <cell r="B2547">
            <v>5678105</v>
          </cell>
        </row>
        <row r="2548">
          <cell r="B2548">
            <v>5678111</v>
          </cell>
        </row>
        <row r="2549">
          <cell r="B2549">
            <v>5678112</v>
          </cell>
        </row>
        <row r="2550">
          <cell r="B2550">
            <v>5678113</v>
          </cell>
        </row>
        <row r="2551">
          <cell r="B2551">
            <v>5678114</v>
          </cell>
        </row>
        <row r="2552">
          <cell r="B2552">
            <v>5678115</v>
          </cell>
        </row>
        <row r="2553">
          <cell r="B2553">
            <v>5678121</v>
          </cell>
        </row>
        <row r="2554">
          <cell r="B2554">
            <v>5678122</v>
          </cell>
        </row>
        <row r="2555">
          <cell r="B2555">
            <v>5678123</v>
          </cell>
        </row>
        <row r="2556">
          <cell r="B2556">
            <v>5678124</v>
          </cell>
        </row>
        <row r="2557">
          <cell r="B2557">
            <v>5678125</v>
          </cell>
        </row>
        <row r="2558">
          <cell r="B2558">
            <v>6200010</v>
          </cell>
        </row>
        <row r="2559">
          <cell r="B2559">
            <v>6200202</v>
          </cell>
        </row>
        <row r="2560">
          <cell r="B2560">
            <v>6200203</v>
          </cell>
        </row>
        <row r="2561">
          <cell r="B2561">
            <v>6200204</v>
          </cell>
        </row>
        <row r="2562">
          <cell r="B2562">
            <v>6200205</v>
          </cell>
        </row>
        <row r="2563">
          <cell r="B2563">
            <v>6200206</v>
          </cell>
        </row>
        <row r="2564">
          <cell r="B2564">
            <v>6200207</v>
          </cell>
        </row>
        <row r="2565">
          <cell r="B2565">
            <v>6200208</v>
          </cell>
        </row>
        <row r="2566">
          <cell r="B2566">
            <v>6200213</v>
          </cell>
        </row>
        <row r="2567">
          <cell r="B2567">
            <v>6200214</v>
          </cell>
        </row>
        <row r="2568">
          <cell r="B2568">
            <v>6200215</v>
          </cell>
        </row>
        <row r="2569">
          <cell r="B2569">
            <v>6200216</v>
          </cell>
        </row>
        <row r="2570">
          <cell r="B2570">
            <v>6200217</v>
          </cell>
        </row>
        <row r="2571">
          <cell r="B2571">
            <v>6200218</v>
          </cell>
        </row>
        <row r="2572">
          <cell r="B2572">
            <v>6200219</v>
          </cell>
        </row>
        <row r="2573">
          <cell r="B2573">
            <v>6200221</v>
          </cell>
        </row>
        <row r="2574">
          <cell r="B2574">
            <v>6200223</v>
          </cell>
        </row>
        <row r="2575">
          <cell r="B2575">
            <v>6200224</v>
          </cell>
        </row>
        <row r="2576">
          <cell r="B2576">
            <v>6200225</v>
          </cell>
        </row>
        <row r="2577">
          <cell r="B2577">
            <v>6200226</v>
          </cell>
        </row>
        <row r="2578">
          <cell r="B2578">
            <v>6200228</v>
          </cell>
        </row>
        <row r="2579">
          <cell r="B2579">
            <v>6200229</v>
          </cell>
        </row>
        <row r="2580">
          <cell r="B2580">
            <v>6200230</v>
          </cell>
        </row>
        <row r="2581">
          <cell r="B2581">
            <v>6200231</v>
          </cell>
        </row>
        <row r="2582">
          <cell r="B2582">
            <v>6200233</v>
          </cell>
        </row>
        <row r="2583">
          <cell r="B2583">
            <v>6200235</v>
          </cell>
        </row>
        <row r="2584">
          <cell r="B2584">
            <v>6200236</v>
          </cell>
        </row>
        <row r="2585">
          <cell r="B2585">
            <v>6200238</v>
          </cell>
        </row>
        <row r="2586">
          <cell r="B2586">
            <v>6200239</v>
          </cell>
        </row>
        <row r="2587">
          <cell r="B2587">
            <v>6200240</v>
          </cell>
        </row>
        <row r="2588">
          <cell r="B2588">
            <v>6200241</v>
          </cell>
        </row>
        <row r="2589">
          <cell r="B2589">
            <v>6200242</v>
          </cell>
        </row>
        <row r="2590">
          <cell r="B2590">
            <v>6200243</v>
          </cell>
        </row>
        <row r="2591">
          <cell r="B2591">
            <v>6200244</v>
          </cell>
        </row>
        <row r="2592">
          <cell r="B2592">
            <v>6200401</v>
          </cell>
        </row>
        <row r="2593">
          <cell r="B2593">
            <v>6200402</v>
          </cell>
        </row>
        <row r="2594">
          <cell r="B2594">
            <v>6200403</v>
          </cell>
        </row>
        <row r="2595">
          <cell r="B2595">
            <v>6200404</v>
          </cell>
        </row>
        <row r="2596">
          <cell r="B2596">
            <v>6200405</v>
          </cell>
        </row>
        <row r="2597">
          <cell r="B2597">
            <v>6200410</v>
          </cell>
        </row>
        <row r="2598">
          <cell r="B2598">
            <v>6200411</v>
          </cell>
        </row>
        <row r="2599">
          <cell r="B2599">
            <v>7007030</v>
          </cell>
        </row>
        <row r="2600">
          <cell r="B2600">
            <v>7007031</v>
          </cell>
        </row>
        <row r="2601">
          <cell r="B2601">
            <v>7007050</v>
          </cell>
        </row>
        <row r="2602">
          <cell r="B2602">
            <v>7007051</v>
          </cell>
        </row>
        <row r="2603">
          <cell r="B2603">
            <v>7007101</v>
          </cell>
        </row>
        <row r="2604">
          <cell r="B2604">
            <v>7007102</v>
          </cell>
        </row>
        <row r="2605">
          <cell r="B2605">
            <v>7007103</v>
          </cell>
        </row>
        <row r="2606">
          <cell r="B2606">
            <v>7007104</v>
          </cell>
        </row>
        <row r="2607">
          <cell r="B2607">
            <v>7007105</v>
          </cell>
        </row>
        <row r="2608">
          <cell r="B2608">
            <v>7007106</v>
          </cell>
        </row>
        <row r="2609">
          <cell r="B2609">
            <v>7007107</v>
          </cell>
        </row>
        <row r="2610">
          <cell r="B2610">
            <v>7007108</v>
          </cell>
        </row>
        <row r="2611">
          <cell r="B2611">
            <v>7007110</v>
          </cell>
        </row>
        <row r="2612">
          <cell r="B2612">
            <v>7007111</v>
          </cell>
        </row>
        <row r="2613">
          <cell r="B2613">
            <v>7007151</v>
          </cell>
        </row>
        <row r="2614">
          <cell r="B2614">
            <v>7007152</v>
          </cell>
        </row>
        <row r="2615">
          <cell r="B2615">
            <v>7007153</v>
          </cell>
        </row>
        <row r="2616">
          <cell r="B2616">
            <v>7007154</v>
          </cell>
        </row>
        <row r="2617">
          <cell r="B2617">
            <v>7007155</v>
          </cell>
        </row>
        <row r="2618">
          <cell r="B2618">
            <v>7007156</v>
          </cell>
        </row>
        <row r="2619">
          <cell r="B2619">
            <v>7007163</v>
          </cell>
        </row>
        <row r="2620">
          <cell r="B2620">
            <v>7007164</v>
          </cell>
        </row>
        <row r="2621">
          <cell r="B2621">
            <v>7007165</v>
          </cell>
        </row>
        <row r="2622">
          <cell r="B2622">
            <v>7007251</v>
          </cell>
        </row>
        <row r="2623">
          <cell r="B2623">
            <v>7007252</v>
          </cell>
        </row>
        <row r="2624">
          <cell r="B2624">
            <v>7007253</v>
          </cell>
        </row>
        <row r="2625">
          <cell r="B2625">
            <v>7007254</v>
          </cell>
        </row>
        <row r="2626">
          <cell r="B2626">
            <v>7007255</v>
          </cell>
        </row>
        <row r="2627">
          <cell r="B2627">
            <v>7007256</v>
          </cell>
        </row>
        <row r="2628">
          <cell r="B2628">
            <v>7007261</v>
          </cell>
        </row>
        <row r="2629">
          <cell r="B2629">
            <v>7007262</v>
          </cell>
        </row>
        <row r="2630">
          <cell r="B2630">
            <v>7007264</v>
          </cell>
        </row>
        <row r="2631">
          <cell r="B2631">
            <v>7007307</v>
          </cell>
        </row>
        <row r="2632">
          <cell r="B2632">
            <v>7007308</v>
          </cell>
        </row>
        <row r="2633">
          <cell r="B2633">
            <v>7200001</v>
          </cell>
        </row>
        <row r="2634">
          <cell r="B2634">
            <v>7200009</v>
          </cell>
        </row>
        <row r="2635">
          <cell r="B2635">
            <v>7200011</v>
          </cell>
        </row>
        <row r="2636">
          <cell r="B2636">
            <v>7200021</v>
          </cell>
        </row>
        <row r="2637">
          <cell r="B2637">
            <v>7200029</v>
          </cell>
        </row>
        <row r="2638">
          <cell r="B2638">
            <v>7200031</v>
          </cell>
        </row>
        <row r="2639">
          <cell r="B2639">
            <v>7310003</v>
          </cell>
        </row>
        <row r="2640">
          <cell r="B2640">
            <v>7311550</v>
          </cell>
        </row>
        <row r="2641">
          <cell r="B2641">
            <v>7311553</v>
          </cell>
        </row>
        <row r="2642">
          <cell r="B2642">
            <v>7311555</v>
          </cell>
        </row>
        <row r="2643">
          <cell r="B2643">
            <v>7311660</v>
          </cell>
        </row>
        <row r="2644">
          <cell r="B2644">
            <v>7316211</v>
          </cell>
        </row>
        <row r="2645">
          <cell r="B2645">
            <v>7316212</v>
          </cell>
        </row>
        <row r="2646">
          <cell r="B2646">
            <v>7316213</v>
          </cell>
        </row>
        <row r="2647">
          <cell r="B2647">
            <v>7316214</v>
          </cell>
        </row>
        <row r="2648">
          <cell r="B2648">
            <v>7316221</v>
          </cell>
        </row>
        <row r="2649">
          <cell r="B2649">
            <v>7317005</v>
          </cell>
        </row>
        <row r="2650">
          <cell r="B2650">
            <v>7318122</v>
          </cell>
        </row>
        <row r="2651">
          <cell r="B2651">
            <v>7318130</v>
          </cell>
        </row>
        <row r="2652">
          <cell r="B2652">
            <v>7318131</v>
          </cell>
        </row>
        <row r="2653">
          <cell r="B2653">
            <v>7318135</v>
          </cell>
        </row>
        <row r="2654">
          <cell r="B2654">
            <v>7318136</v>
          </cell>
        </row>
        <row r="2655">
          <cell r="B2655">
            <v>7318155</v>
          </cell>
        </row>
        <row r="2656">
          <cell r="B2656">
            <v>7318165</v>
          </cell>
        </row>
        <row r="2657">
          <cell r="B2657">
            <v>7318166</v>
          </cell>
        </row>
        <row r="2658">
          <cell r="B2658">
            <v>7318167</v>
          </cell>
        </row>
        <row r="2659">
          <cell r="B2659">
            <v>7318168</v>
          </cell>
        </row>
        <row r="2660">
          <cell r="B2660">
            <v>7318198</v>
          </cell>
        </row>
        <row r="2661">
          <cell r="B2661">
            <v>7318207</v>
          </cell>
        </row>
        <row r="2662">
          <cell r="B2662">
            <v>7318208</v>
          </cell>
        </row>
        <row r="2663">
          <cell r="B2663">
            <v>7318209</v>
          </cell>
        </row>
        <row r="2664">
          <cell r="B2664">
            <v>7318210</v>
          </cell>
        </row>
        <row r="2665">
          <cell r="B2665">
            <v>7318211</v>
          </cell>
        </row>
        <row r="2666">
          <cell r="B2666">
            <v>7318212</v>
          </cell>
        </row>
        <row r="2667">
          <cell r="B2667">
            <v>7318213</v>
          </cell>
        </row>
        <row r="2668">
          <cell r="B2668">
            <v>7318214</v>
          </cell>
        </row>
        <row r="2669">
          <cell r="B2669">
            <v>7318215</v>
          </cell>
        </row>
        <row r="2670">
          <cell r="B2670">
            <v>7318220</v>
          </cell>
        </row>
        <row r="2671">
          <cell r="B2671">
            <v>7318221</v>
          </cell>
        </row>
        <row r="2672">
          <cell r="B2672">
            <v>7318222</v>
          </cell>
        </row>
        <row r="2673">
          <cell r="B2673">
            <v>7318223</v>
          </cell>
        </row>
        <row r="2674">
          <cell r="B2674">
            <v>7318224</v>
          </cell>
        </row>
        <row r="2675">
          <cell r="B2675">
            <v>7318225</v>
          </cell>
        </row>
        <row r="2676">
          <cell r="B2676">
            <v>7318226</v>
          </cell>
        </row>
        <row r="2677">
          <cell r="B2677">
            <v>7318228</v>
          </cell>
        </row>
        <row r="2678">
          <cell r="B2678">
            <v>7318229</v>
          </cell>
        </row>
        <row r="2679">
          <cell r="B2679">
            <v>7318230</v>
          </cell>
        </row>
        <row r="2680">
          <cell r="B2680">
            <v>7318232</v>
          </cell>
        </row>
        <row r="2681">
          <cell r="B2681">
            <v>7318233</v>
          </cell>
        </row>
        <row r="2682">
          <cell r="B2682">
            <v>7318240</v>
          </cell>
        </row>
        <row r="2683">
          <cell r="B2683">
            <v>7318241</v>
          </cell>
        </row>
        <row r="2684">
          <cell r="B2684">
            <v>7318242</v>
          </cell>
        </row>
        <row r="2685">
          <cell r="B2685">
            <v>7318247</v>
          </cell>
        </row>
        <row r="2686">
          <cell r="B2686">
            <v>7318248</v>
          </cell>
        </row>
        <row r="2687">
          <cell r="B2687">
            <v>7318249</v>
          </cell>
        </row>
        <row r="2688">
          <cell r="B2688">
            <v>7318261</v>
          </cell>
        </row>
        <row r="2689">
          <cell r="B2689">
            <v>7318262</v>
          </cell>
        </row>
        <row r="2690">
          <cell r="B2690">
            <v>7318263</v>
          </cell>
        </row>
        <row r="2691">
          <cell r="B2691">
            <v>7318264</v>
          </cell>
        </row>
        <row r="2692">
          <cell r="B2692">
            <v>7318265</v>
          </cell>
        </row>
        <row r="2693">
          <cell r="B2693">
            <v>7318266</v>
          </cell>
        </row>
        <row r="2694">
          <cell r="B2694">
            <v>7318267</v>
          </cell>
        </row>
        <row r="2695">
          <cell r="B2695">
            <v>7318268</v>
          </cell>
        </row>
        <row r="2696">
          <cell r="B2696">
            <v>7318270</v>
          </cell>
        </row>
        <row r="2697">
          <cell r="B2697">
            <v>7318283</v>
          </cell>
        </row>
        <row r="2698">
          <cell r="B2698">
            <v>7318286</v>
          </cell>
        </row>
        <row r="2699">
          <cell r="B2699">
            <v>7318287</v>
          </cell>
        </row>
        <row r="2700">
          <cell r="B2700">
            <v>7318290</v>
          </cell>
        </row>
        <row r="2701">
          <cell r="B2701">
            <v>7318320</v>
          </cell>
        </row>
        <row r="2702">
          <cell r="B2702">
            <v>7318321</v>
          </cell>
        </row>
        <row r="2703">
          <cell r="B2703">
            <v>7318322</v>
          </cell>
        </row>
        <row r="2704">
          <cell r="B2704">
            <v>7318323</v>
          </cell>
        </row>
        <row r="2705">
          <cell r="B2705">
            <v>7318350</v>
          </cell>
        </row>
        <row r="2706">
          <cell r="B2706">
            <v>7318365</v>
          </cell>
        </row>
        <row r="2707">
          <cell r="B2707">
            <v>7319004</v>
          </cell>
        </row>
        <row r="2708">
          <cell r="B2708">
            <v>7319006</v>
          </cell>
        </row>
        <row r="2709">
          <cell r="B2709">
            <v>7319007</v>
          </cell>
        </row>
        <row r="2710">
          <cell r="B2710">
            <v>7319010</v>
          </cell>
        </row>
        <row r="2711">
          <cell r="B2711">
            <v>7320111</v>
          </cell>
        </row>
        <row r="2712">
          <cell r="B2712">
            <v>7320112</v>
          </cell>
        </row>
        <row r="2713">
          <cell r="B2713">
            <v>7320113</v>
          </cell>
        </row>
        <row r="2714">
          <cell r="B2714">
            <v>7321010</v>
          </cell>
        </row>
        <row r="2715">
          <cell r="B2715">
            <v>7321011</v>
          </cell>
        </row>
        <row r="2716">
          <cell r="B2716">
            <v>7322010</v>
          </cell>
        </row>
        <row r="2717">
          <cell r="B2717">
            <v>7322020</v>
          </cell>
        </row>
        <row r="2718">
          <cell r="B2718">
            <v>7322022</v>
          </cell>
        </row>
        <row r="2719">
          <cell r="B2719">
            <v>7322026</v>
          </cell>
        </row>
        <row r="2720">
          <cell r="B2720">
            <v>7322027</v>
          </cell>
        </row>
        <row r="2721">
          <cell r="B2721">
            <v>7323245</v>
          </cell>
        </row>
        <row r="2722">
          <cell r="B2722">
            <v>7324100</v>
          </cell>
        </row>
        <row r="2723">
          <cell r="B2723">
            <v>7324102</v>
          </cell>
        </row>
        <row r="2724">
          <cell r="B2724">
            <v>7324104</v>
          </cell>
        </row>
        <row r="2725">
          <cell r="B2725">
            <v>7324110</v>
          </cell>
        </row>
        <row r="2726">
          <cell r="B2726">
            <v>7324112</v>
          </cell>
        </row>
        <row r="2727">
          <cell r="B2727">
            <v>7324114</v>
          </cell>
        </row>
        <row r="2728">
          <cell r="B2728">
            <v>7324120</v>
          </cell>
        </row>
        <row r="2729">
          <cell r="B2729">
            <v>7324122</v>
          </cell>
        </row>
        <row r="2730">
          <cell r="B2730">
            <v>7324124</v>
          </cell>
        </row>
        <row r="2731">
          <cell r="B2731">
            <v>7324130</v>
          </cell>
        </row>
        <row r="2732">
          <cell r="B2732">
            <v>7324132</v>
          </cell>
        </row>
        <row r="2733">
          <cell r="B2733">
            <v>7324134</v>
          </cell>
        </row>
        <row r="2734">
          <cell r="B2734">
            <v>7324140</v>
          </cell>
        </row>
        <row r="2735">
          <cell r="B2735">
            <v>7324142</v>
          </cell>
        </row>
        <row r="2736">
          <cell r="B2736">
            <v>7324144</v>
          </cell>
        </row>
        <row r="2737">
          <cell r="B2737">
            <v>7324200</v>
          </cell>
        </row>
        <row r="2738">
          <cell r="B2738">
            <v>7324201</v>
          </cell>
        </row>
        <row r="2739">
          <cell r="B2739">
            <v>7324202</v>
          </cell>
        </row>
        <row r="2740">
          <cell r="B2740">
            <v>7324322</v>
          </cell>
        </row>
        <row r="2741">
          <cell r="B2741">
            <v>7324324</v>
          </cell>
        </row>
        <row r="2742">
          <cell r="B2742">
            <v>7324332</v>
          </cell>
        </row>
        <row r="2743">
          <cell r="B2743">
            <v>7324334</v>
          </cell>
        </row>
        <row r="2744">
          <cell r="B2744">
            <v>7324400</v>
          </cell>
        </row>
        <row r="2745">
          <cell r="B2745">
            <v>7324401</v>
          </cell>
        </row>
        <row r="2746">
          <cell r="B2746">
            <v>7324402</v>
          </cell>
        </row>
        <row r="2747">
          <cell r="B2747">
            <v>7324405</v>
          </cell>
        </row>
        <row r="2748">
          <cell r="B2748">
            <v>7324406</v>
          </cell>
        </row>
        <row r="2749">
          <cell r="B2749">
            <v>7324408</v>
          </cell>
        </row>
        <row r="2750">
          <cell r="B2750">
            <v>7324502</v>
          </cell>
        </row>
        <row r="2751">
          <cell r="B2751">
            <v>7324504</v>
          </cell>
        </row>
        <row r="2752">
          <cell r="B2752">
            <v>7324600</v>
          </cell>
        </row>
        <row r="2753">
          <cell r="B2753">
            <v>7324602</v>
          </cell>
        </row>
        <row r="2754">
          <cell r="B2754">
            <v>7324610</v>
          </cell>
        </row>
        <row r="2755">
          <cell r="B2755">
            <v>7324612</v>
          </cell>
        </row>
        <row r="2756">
          <cell r="B2756">
            <v>7324614</v>
          </cell>
        </row>
        <row r="2757">
          <cell r="B2757">
            <v>7324620</v>
          </cell>
        </row>
        <row r="2758">
          <cell r="B2758">
            <v>7324622</v>
          </cell>
        </row>
        <row r="2759">
          <cell r="B2759">
            <v>7324624</v>
          </cell>
        </row>
        <row r="2760">
          <cell r="B2760">
            <v>7324632</v>
          </cell>
        </row>
        <row r="2761">
          <cell r="B2761">
            <v>7324634</v>
          </cell>
        </row>
        <row r="2762">
          <cell r="B2762">
            <v>7324642</v>
          </cell>
        </row>
        <row r="2763">
          <cell r="B2763">
            <v>7324644</v>
          </cell>
        </row>
        <row r="2764">
          <cell r="B2764">
            <v>7324646</v>
          </cell>
        </row>
        <row r="2765">
          <cell r="B2765">
            <v>7324647</v>
          </cell>
        </row>
        <row r="2766">
          <cell r="B2766">
            <v>7324648</v>
          </cell>
        </row>
        <row r="2767">
          <cell r="B2767">
            <v>7324650</v>
          </cell>
        </row>
        <row r="2768">
          <cell r="B2768">
            <v>7324660</v>
          </cell>
        </row>
        <row r="2769">
          <cell r="B2769">
            <v>7324661</v>
          </cell>
        </row>
        <row r="2770">
          <cell r="B2770">
            <v>7325304</v>
          </cell>
        </row>
        <row r="2771">
          <cell r="B2771">
            <v>7325312</v>
          </cell>
        </row>
        <row r="2772">
          <cell r="B2772">
            <v>7325314</v>
          </cell>
        </row>
        <row r="2773">
          <cell r="B2773">
            <v>7326002</v>
          </cell>
        </row>
        <row r="2774">
          <cell r="B2774">
            <v>7326006</v>
          </cell>
        </row>
        <row r="2775">
          <cell r="B2775">
            <v>7326008</v>
          </cell>
        </row>
        <row r="2776">
          <cell r="B2776">
            <v>7326025</v>
          </cell>
        </row>
        <row r="2777">
          <cell r="B2777">
            <v>7326030</v>
          </cell>
        </row>
        <row r="2778">
          <cell r="B2778">
            <v>7326100</v>
          </cell>
        </row>
        <row r="2779">
          <cell r="B2779">
            <v>7326120</v>
          </cell>
        </row>
        <row r="2780">
          <cell r="B2780">
            <v>7326165</v>
          </cell>
        </row>
        <row r="2781">
          <cell r="B2781">
            <v>7326166</v>
          </cell>
        </row>
        <row r="2782">
          <cell r="B2782">
            <v>7326200</v>
          </cell>
        </row>
        <row r="2783">
          <cell r="B2783">
            <v>7326201</v>
          </cell>
        </row>
        <row r="2784">
          <cell r="B2784">
            <v>7326202</v>
          </cell>
        </row>
        <row r="2785">
          <cell r="B2785">
            <v>7326203</v>
          </cell>
        </row>
        <row r="2786">
          <cell r="B2786">
            <v>7326204</v>
          </cell>
        </row>
        <row r="2787">
          <cell r="B2787">
            <v>7326207</v>
          </cell>
        </row>
        <row r="2788">
          <cell r="B2788">
            <v>7326221</v>
          </cell>
        </row>
        <row r="2789">
          <cell r="B2789">
            <v>7326222</v>
          </cell>
        </row>
        <row r="2790">
          <cell r="B2790">
            <v>7326223</v>
          </cell>
        </row>
        <row r="2791">
          <cell r="B2791">
            <v>7326224</v>
          </cell>
        </row>
        <row r="2792">
          <cell r="B2792">
            <v>7326227</v>
          </cell>
        </row>
        <row r="2793">
          <cell r="B2793">
            <v>7326228</v>
          </cell>
        </row>
        <row r="2794">
          <cell r="B2794">
            <v>7326231</v>
          </cell>
        </row>
        <row r="2795">
          <cell r="B2795">
            <v>7326232</v>
          </cell>
        </row>
        <row r="2796">
          <cell r="B2796">
            <v>7326250</v>
          </cell>
        </row>
        <row r="2797">
          <cell r="B2797">
            <v>7326251</v>
          </cell>
        </row>
        <row r="2798">
          <cell r="B2798">
            <v>7326300</v>
          </cell>
        </row>
        <row r="2799">
          <cell r="B2799">
            <v>7326400</v>
          </cell>
        </row>
        <row r="2800">
          <cell r="B2800">
            <v>7326701</v>
          </cell>
        </row>
        <row r="2801">
          <cell r="B2801">
            <v>7326703</v>
          </cell>
        </row>
        <row r="2802">
          <cell r="B2802">
            <v>7326706</v>
          </cell>
        </row>
        <row r="2803">
          <cell r="B2803">
            <v>7326708</v>
          </cell>
        </row>
        <row r="2804">
          <cell r="B2804">
            <v>7326710</v>
          </cell>
        </row>
        <row r="2805">
          <cell r="B2805">
            <v>7326711</v>
          </cell>
        </row>
        <row r="2806">
          <cell r="B2806">
            <v>7326712</v>
          </cell>
        </row>
        <row r="2807">
          <cell r="B2807">
            <v>7326800</v>
          </cell>
        </row>
        <row r="2808">
          <cell r="B2808">
            <v>7326801</v>
          </cell>
        </row>
        <row r="2809">
          <cell r="B2809">
            <v>7326802</v>
          </cell>
        </row>
        <row r="2810">
          <cell r="B2810">
            <v>7326803</v>
          </cell>
        </row>
        <row r="2811">
          <cell r="B2811">
            <v>7326804</v>
          </cell>
        </row>
        <row r="2812">
          <cell r="B2812">
            <v>7326805</v>
          </cell>
        </row>
        <row r="2813">
          <cell r="B2813">
            <v>7326820</v>
          </cell>
        </row>
        <row r="2814">
          <cell r="B2814">
            <v>7326826</v>
          </cell>
        </row>
        <row r="2815">
          <cell r="B2815">
            <v>7326828</v>
          </cell>
        </row>
        <row r="2816">
          <cell r="B2816">
            <v>7326830</v>
          </cell>
        </row>
        <row r="2817">
          <cell r="B2817">
            <v>7326870</v>
          </cell>
        </row>
        <row r="2818">
          <cell r="B2818">
            <v>7326880</v>
          </cell>
        </row>
        <row r="2819">
          <cell r="B2819">
            <v>7326890</v>
          </cell>
        </row>
        <row r="2820">
          <cell r="B2820">
            <v>7328102</v>
          </cell>
        </row>
        <row r="2821">
          <cell r="B2821">
            <v>7328103</v>
          </cell>
        </row>
        <row r="2822">
          <cell r="B2822">
            <v>7328107</v>
          </cell>
        </row>
        <row r="2823">
          <cell r="B2823">
            <v>7328202</v>
          </cell>
        </row>
        <row r="2824">
          <cell r="B2824">
            <v>7328300</v>
          </cell>
        </row>
        <row r="2825">
          <cell r="B2825">
            <v>7328302</v>
          </cell>
        </row>
        <row r="2826">
          <cell r="B2826">
            <v>7370507</v>
          </cell>
        </row>
        <row r="2827">
          <cell r="B2827">
            <v>7370512</v>
          </cell>
        </row>
        <row r="2828">
          <cell r="B2828">
            <v>7370517</v>
          </cell>
        </row>
        <row r="2829">
          <cell r="B2829">
            <v>7370522</v>
          </cell>
        </row>
        <row r="2830">
          <cell r="B2830">
            <v>7370707</v>
          </cell>
        </row>
        <row r="2831">
          <cell r="B2831">
            <v>7370712</v>
          </cell>
        </row>
        <row r="2832">
          <cell r="B2832">
            <v>7370717</v>
          </cell>
        </row>
        <row r="2833">
          <cell r="B2833">
            <v>7370722</v>
          </cell>
        </row>
        <row r="2834">
          <cell r="B2834">
            <v>7370732</v>
          </cell>
        </row>
        <row r="2835">
          <cell r="B2835">
            <v>7370752</v>
          </cell>
        </row>
        <row r="2836">
          <cell r="B2836">
            <v>7371007</v>
          </cell>
        </row>
        <row r="2837">
          <cell r="B2837">
            <v>7371012</v>
          </cell>
        </row>
        <row r="2838">
          <cell r="B2838">
            <v>7371022</v>
          </cell>
        </row>
        <row r="2839">
          <cell r="B2839">
            <v>7371032</v>
          </cell>
        </row>
        <row r="2840">
          <cell r="B2840">
            <v>7371052</v>
          </cell>
        </row>
        <row r="2841">
          <cell r="B2841">
            <v>7371091</v>
          </cell>
        </row>
        <row r="2842">
          <cell r="B2842">
            <v>7371093</v>
          </cell>
        </row>
        <row r="2843">
          <cell r="B2843">
            <v>7371507</v>
          </cell>
        </row>
        <row r="2844">
          <cell r="B2844">
            <v>7371512</v>
          </cell>
        </row>
        <row r="2845">
          <cell r="B2845">
            <v>7371517</v>
          </cell>
        </row>
        <row r="2846">
          <cell r="B2846">
            <v>7371522</v>
          </cell>
        </row>
        <row r="2847">
          <cell r="B2847">
            <v>7371532</v>
          </cell>
        </row>
        <row r="2848">
          <cell r="B2848">
            <v>7371552</v>
          </cell>
        </row>
        <row r="2849">
          <cell r="B2849">
            <v>7371576</v>
          </cell>
        </row>
        <row r="2850">
          <cell r="B2850">
            <v>7371591</v>
          </cell>
        </row>
        <row r="2851">
          <cell r="B2851">
            <v>7371593</v>
          </cell>
        </row>
        <row r="2852">
          <cell r="B2852">
            <v>7371598</v>
          </cell>
        </row>
        <row r="2853">
          <cell r="B2853">
            <v>7372507</v>
          </cell>
        </row>
        <row r="2854">
          <cell r="B2854">
            <v>7372512</v>
          </cell>
        </row>
        <row r="2855">
          <cell r="B2855">
            <v>7372522</v>
          </cell>
        </row>
        <row r="2856">
          <cell r="B2856">
            <v>7372532</v>
          </cell>
        </row>
        <row r="2857">
          <cell r="B2857">
            <v>7372551</v>
          </cell>
        </row>
        <row r="2858">
          <cell r="B2858">
            <v>7372576</v>
          </cell>
        </row>
        <row r="2859">
          <cell r="B2859">
            <v>7372591</v>
          </cell>
        </row>
        <row r="2860">
          <cell r="B2860">
            <v>7372593</v>
          </cell>
        </row>
        <row r="2861">
          <cell r="B2861">
            <v>7374006</v>
          </cell>
        </row>
        <row r="2862">
          <cell r="B2862">
            <v>7374011</v>
          </cell>
        </row>
        <row r="2863">
          <cell r="B2863">
            <v>7374021</v>
          </cell>
        </row>
        <row r="2864">
          <cell r="B2864">
            <v>7374031</v>
          </cell>
        </row>
        <row r="2865">
          <cell r="B2865">
            <v>7374051</v>
          </cell>
        </row>
        <row r="2866">
          <cell r="B2866">
            <v>7374150</v>
          </cell>
        </row>
        <row r="2867">
          <cell r="B2867">
            <v>7374151</v>
          </cell>
        </row>
        <row r="2868">
          <cell r="B2868">
            <v>7374152</v>
          </cell>
        </row>
        <row r="2869">
          <cell r="B2869">
            <v>7374153</v>
          </cell>
        </row>
        <row r="2870">
          <cell r="B2870">
            <v>7374155</v>
          </cell>
        </row>
        <row r="2871">
          <cell r="B2871">
            <v>7374156</v>
          </cell>
        </row>
        <row r="2872">
          <cell r="B2872">
            <v>7374250</v>
          </cell>
        </row>
        <row r="2873">
          <cell r="B2873">
            <v>7374251</v>
          </cell>
        </row>
        <row r="2874">
          <cell r="B2874">
            <v>7374252</v>
          </cell>
        </row>
        <row r="2875">
          <cell r="B2875">
            <v>7374253</v>
          </cell>
        </row>
        <row r="2876">
          <cell r="B2876">
            <v>7374506</v>
          </cell>
        </row>
        <row r="2877">
          <cell r="B2877">
            <v>7374511</v>
          </cell>
        </row>
        <row r="2878">
          <cell r="B2878">
            <v>7374516</v>
          </cell>
        </row>
        <row r="2879">
          <cell r="B2879">
            <v>7374521</v>
          </cell>
        </row>
        <row r="2880">
          <cell r="B2880">
            <v>7374706</v>
          </cell>
        </row>
        <row r="2881">
          <cell r="B2881">
            <v>7374711</v>
          </cell>
        </row>
        <row r="2882">
          <cell r="B2882">
            <v>7374716</v>
          </cell>
        </row>
        <row r="2883">
          <cell r="B2883">
            <v>7374721</v>
          </cell>
        </row>
        <row r="2884">
          <cell r="B2884">
            <v>7374731</v>
          </cell>
        </row>
        <row r="2885">
          <cell r="B2885">
            <v>7374751</v>
          </cell>
        </row>
        <row r="2886">
          <cell r="B2886">
            <v>7375011</v>
          </cell>
        </row>
        <row r="2887">
          <cell r="B2887">
            <v>7375021</v>
          </cell>
        </row>
        <row r="2888">
          <cell r="B2888">
            <v>7375031</v>
          </cell>
        </row>
        <row r="2889">
          <cell r="B2889">
            <v>7375051</v>
          </cell>
        </row>
        <row r="2890">
          <cell r="B2890">
            <v>7375071</v>
          </cell>
        </row>
        <row r="2891">
          <cell r="B2891">
            <v>7376108</v>
          </cell>
        </row>
        <row r="2892">
          <cell r="B2892">
            <v>7376116</v>
          </cell>
        </row>
        <row r="2893">
          <cell r="B2893">
            <v>7376131</v>
          </cell>
        </row>
        <row r="2894">
          <cell r="B2894">
            <v>7376151</v>
          </cell>
        </row>
        <row r="2895">
          <cell r="B2895">
            <v>7376201</v>
          </cell>
        </row>
        <row r="2896">
          <cell r="B2896">
            <v>7376601</v>
          </cell>
        </row>
        <row r="2897">
          <cell r="B2897">
            <v>7376607</v>
          </cell>
        </row>
        <row r="2898">
          <cell r="B2898">
            <v>7379112</v>
          </cell>
        </row>
        <row r="2899">
          <cell r="B2899">
            <v>7379113</v>
          </cell>
        </row>
        <row r="2900">
          <cell r="B2900">
            <v>7380014</v>
          </cell>
        </row>
        <row r="2901">
          <cell r="B2901">
            <v>7380015</v>
          </cell>
        </row>
        <row r="2902">
          <cell r="B2902">
            <v>7380016</v>
          </cell>
        </row>
        <row r="2903">
          <cell r="B2903">
            <v>7380017</v>
          </cell>
        </row>
        <row r="2904">
          <cell r="B2904">
            <v>7380018</v>
          </cell>
        </row>
        <row r="2905">
          <cell r="B2905">
            <v>7380019</v>
          </cell>
        </row>
        <row r="2906">
          <cell r="B2906">
            <v>7380022</v>
          </cell>
        </row>
        <row r="2907">
          <cell r="B2907">
            <v>7380024</v>
          </cell>
        </row>
        <row r="2908">
          <cell r="B2908">
            <v>7380025</v>
          </cell>
        </row>
        <row r="2909">
          <cell r="B2909">
            <v>7380027</v>
          </cell>
        </row>
        <row r="2910">
          <cell r="B2910">
            <v>7410007</v>
          </cell>
        </row>
        <row r="2911">
          <cell r="B2911">
            <v>7410010</v>
          </cell>
        </row>
        <row r="2912">
          <cell r="B2912">
            <v>7410011</v>
          </cell>
        </row>
        <row r="2913">
          <cell r="B2913">
            <v>7410012</v>
          </cell>
        </row>
        <row r="2914">
          <cell r="B2914">
            <v>7410013</v>
          </cell>
        </row>
        <row r="2915">
          <cell r="B2915">
            <v>7410014</v>
          </cell>
        </row>
        <row r="2916">
          <cell r="B2916">
            <v>7410015</v>
          </cell>
        </row>
        <row r="2917">
          <cell r="B2917">
            <v>7410016</v>
          </cell>
        </row>
        <row r="2918">
          <cell r="B2918">
            <v>7410017</v>
          </cell>
        </row>
        <row r="2919">
          <cell r="B2919">
            <v>7410018</v>
          </cell>
        </row>
        <row r="2920">
          <cell r="B2920">
            <v>7410020</v>
          </cell>
        </row>
        <row r="2921">
          <cell r="B2921">
            <v>7410088</v>
          </cell>
        </row>
        <row r="2922">
          <cell r="B2922">
            <v>7500161</v>
          </cell>
        </row>
        <row r="2923">
          <cell r="B2923">
            <v>7500162</v>
          </cell>
        </row>
        <row r="2924">
          <cell r="B2924">
            <v>7500164</v>
          </cell>
        </row>
        <row r="2925">
          <cell r="B2925">
            <v>7500210</v>
          </cell>
        </row>
        <row r="2926">
          <cell r="B2926">
            <v>7500212</v>
          </cell>
        </row>
        <row r="2927">
          <cell r="B2927">
            <v>7500216</v>
          </cell>
        </row>
        <row r="2928">
          <cell r="B2928">
            <v>7500217</v>
          </cell>
        </row>
        <row r="2929">
          <cell r="B2929">
            <v>7500220</v>
          </cell>
        </row>
        <row r="2930">
          <cell r="B2930">
            <v>7500221</v>
          </cell>
        </row>
        <row r="2931">
          <cell r="B2931">
            <v>7500224</v>
          </cell>
        </row>
        <row r="2932">
          <cell r="B2932">
            <v>7500225</v>
          </cell>
        </row>
        <row r="2933">
          <cell r="B2933">
            <v>7500230</v>
          </cell>
        </row>
        <row r="2934">
          <cell r="B2934">
            <v>7500240</v>
          </cell>
        </row>
        <row r="2935">
          <cell r="B2935">
            <v>7500251</v>
          </cell>
        </row>
        <row r="2936">
          <cell r="B2936">
            <v>7500260</v>
          </cell>
        </row>
        <row r="2937">
          <cell r="B2937">
            <v>7500262</v>
          </cell>
        </row>
        <row r="2938">
          <cell r="B2938">
            <v>7500263</v>
          </cell>
        </row>
        <row r="2939">
          <cell r="B2939">
            <v>7500264</v>
          </cell>
        </row>
        <row r="2940">
          <cell r="B2940">
            <v>7500265</v>
          </cell>
        </row>
        <row r="2941">
          <cell r="B2941">
            <v>7500268</v>
          </cell>
        </row>
        <row r="2942">
          <cell r="B2942">
            <v>7500415</v>
          </cell>
        </row>
        <row r="2943">
          <cell r="B2943">
            <v>7500450</v>
          </cell>
        </row>
        <row r="2944">
          <cell r="B2944">
            <v>7500451</v>
          </cell>
        </row>
        <row r="2945">
          <cell r="B2945">
            <v>7500452</v>
          </cell>
        </row>
        <row r="2946">
          <cell r="B2946">
            <v>7500471</v>
          </cell>
        </row>
        <row r="2947">
          <cell r="B2947">
            <v>7500475</v>
          </cell>
        </row>
        <row r="2948">
          <cell r="B2948">
            <v>7500482</v>
          </cell>
        </row>
        <row r="2949">
          <cell r="B2949">
            <v>7500483</v>
          </cell>
        </row>
        <row r="2950">
          <cell r="B2950">
            <v>7500490</v>
          </cell>
        </row>
        <row r="2951">
          <cell r="B2951">
            <v>7500491</v>
          </cell>
        </row>
        <row r="2952">
          <cell r="B2952">
            <v>7500492</v>
          </cell>
        </row>
        <row r="2953">
          <cell r="B2953">
            <v>7500493</v>
          </cell>
        </row>
        <row r="2954">
          <cell r="B2954">
            <v>7500494</v>
          </cell>
        </row>
        <row r="2955">
          <cell r="B2955">
            <v>7500495</v>
          </cell>
        </row>
        <row r="2956">
          <cell r="B2956">
            <v>7500496</v>
          </cell>
        </row>
        <row r="2957">
          <cell r="B2957">
            <v>7500497</v>
          </cell>
        </row>
        <row r="2958">
          <cell r="B2958">
            <v>7500553</v>
          </cell>
        </row>
        <row r="2959">
          <cell r="B2959">
            <v>7500554</v>
          </cell>
        </row>
        <row r="2960">
          <cell r="B2960">
            <v>7500556</v>
          </cell>
        </row>
        <row r="2961">
          <cell r="B2961">
            <v>7500559</v>
          </cell>
        </row>
        <row r="2962">
          <cell r="B2962">
            <v>7500560</v>
          </cell>
        </row>
        <row r="2963">
          <cell r="B2963">
            <v>7500561</v>
          </cell>
        </row>
        <row r="2964">
          <cell r="B2964">
            <v>7500562</v>
          </cell>
        </row>
        <row r="2965">
          <cell r="B2965">
            <v>7500563</v>
          </cell>
        </row>
        <row r="2966">
          <cell r="B2966">
            <v>7500564</v>
          </cell>
        </row>
        <row r="2967">
          <cell r="B2967">
            <v>7500565</v>
          </cell>
        </row>
        <row r="2968">
          <cell r="B2968">
            <v>7500566</v>
          </cell>
        </row>
        <row r="2969">
          <cell r="B2969">
            <v>7500567</v>
          </cell>
        </row>
        <row r="2970">
          <cell r="B2970">
            <v>7500568</v>
          </cell>
        </row>
        <row r="2971">
          <cell r="B2971">
            <v>7500569</v>
          </cell>
        </row>
        <row r="2972">
          <cell r="B2972">
            <v>7500570</v>
          </cell>
        </row>
        <row r="2973">
          <cell r="B2973">
            <v>7500571</v>
          </cell>
        </row>
        <row r="2974">
          <cell r="B2974">
            <v>7500602</v>
          </cell>
        </row>
        <row r="2975">
          <cell r="B2975">
            <v>7500603</v>
          </cell>
        </row>
        <row r="2976">
          <cell r="B2976">
            <v>7500650</v>
          </cell>
        </row>
        <row r="2977">
          <cell r="B2977">
            <v>7500651</v>
          </cell>
        </row>
        <row r="2978">
          <cell r="B2978">
            <v>7500652</v>
          </cell>
        </row>
        <row r="2979">
          <cell r="B2979">
            <v>7500655</v>
          </cell>
        </row>
        <row r="2980">
          <cell r="B2980">
            <v>7500703</v>
          </cell>
        </row>
        <row r="2981">
          <cell r="B2981">
            <v>7500704</v>
          </cell>
        </row>
        <row r="2982">
          <cell r="B2982">
            <v>7510021</v>
          </cell>
        </row>
        <row r="2983">
          <cell r="B2983">
            <v>7510023</v>
          </cell>
        </row>
        <row r="2984">
          <cell r="B2984">
            <v>7510029</v>
          </cell>
        </row>
        <row r="2985">
          <cell r="B2985">
            <v>7510081</v>
          </cell>
        </row>
        <row r="2986">
          <cell r="B2986">
            <v>7510083</v>
          </cell>
        </row>
        <row r="2987">
          <cell r="B2987">
            <v>7510085</v>
          </cell>
        </row>
        <row r="2988">
          <cell r="B2988">
            <v>7510087</v>
          </cell>
        </row>
        <row r="2989">
          <cell r="B2989">
            <v>7510091</v>
          </cell>
        </row>
        <row r="2990">
          <cell r="B2990">
            <v>7510093</v>
          </cell>
        </row>
        <row r="2991">
          <cell r="B2991">
            <v>7510095</v>
          </cell>
        </row>
        <row r="2992">
          <cell r="B2992">
            <v>7510097</v>
          </cell>
        </row>
        <row r="2993">
          <cell r="B2993">
            <v>7600135</v>
          </cell>
        </row>
        <row r="2994">
          <cell r="B2994">
            <v>7600151</v>
          </cell>
        </row>
        <row r="2995">
          <cell r="B2995">
            <v>7600161</v>
          </cell>
        </row>
        <row r="2996">
          <cell r="B2996">
            <v>7600162</v>
          </cell>
        </row>
        <row r="2997">
          <cell r="B2997">
            <v>7600164</v>
          </cell>
        </row>
        <row r="2998">
          <cell r="B2998">
            <v>7600170</v>
          </cell>
        </row>
        <row r="2999">
          <cell r="B2999">
            <v>7600171</v>
          </cell>
        </row>
        <row r="3000">
          <cell r="B3000">
            <v>7600172</v>
          </cell>
        </row>
        <row r="3001">
          <cell r="B3001">
            <v>7600173</v>
          </cell>
        </row>
        <row r="3002">
          <cell r="B3002">
            <v>7600184</v>
          </cell>
        </row>
        <row r="3003">
          <cell r="B3003">
            <v>7600401</v>
          </cell>
        </row>
        <row r="3004">
          <cell r="B3004">
            <v>7600403</v>
          </cell>
        </row>
        <row r="3005">
          <cell r="B3005">
            <v>7600410</v>
          </cell>
        </row>
        <row r="3006">
          <cell r="B3006">
            <v>7600411</v>
          </cell>
        </row>
        <row r="3007">
          <cell r="B3007">
            <v>7600550</v>
          </cell>
        </row>
        <row r="3008">
          <cell r="B3008">
            <v>7600604</v>
          </cell>
        </row>
        <row r="3009">
          <cell r="B3009">
            <v>7600605</v>
          </cell>
        </row>
        <row r="3010">
          <cell r="B3010">
            <v>7600650</v>
          </cell>
        </row>
        <row r="3011">
          <cell r="B3011">
            <v>7600652</v>
          </cell>
        </row>
        <row r="3012">
          <cell r="B3012">
            <v>7601306</v>
          </cell>
        </row>
        <row r="3013">
          <cell r="B3013">
            <v>7601307</v>
          </cell>
        </row>
        <row r="3014">
          <cell r="B3014">
            <v>7601308</v>
          </cell>
        </row>
        <row r="3015">
          <cell r="B3015">
            <v>7601309</v>
          </cell>
        </row>
        <row r="3016">
          <cell r="B3016">
            <v>7601311</v>
          </cell>
        </row>
        <row r="3017">
          <cell r="B3017">
            <v>7601320</v>
          </cell>
        </row>
        <row r="3018">
          <cell r="B3018">
            <v>7601321</v>
          </cell>
        </row>
        <row r="3019">
          <cell r="B3019">
            <v>7601330</v>
          </cell>
        </row>
        <row r="3020">
          <cell r="B3020">
            <v>7601331</v>
          </cell>
        </row>
        <row r="3021">
          <cell r="B3021">
            <v>7601332</v>
          </cell>
        </row>
        <row r="3022">
          <cell r="B3022">
            <v>7602002</v>
          </cell>
        </row>
        <row r="3023">
          <cell r="B3023">
            <v>7602003</v>
          </cell>
        </row>
        <row r="3024">
          <cell r="B3024">
            <v>7602004</v>
          </cell>
        </row>
        <row r="3025">
          <cell r="B3025">
            <v>7602005</v>
          </cell>
        </row>
        <row r="3026">
          <cell r="B3026">
            <v>7602010</v>
          </cell>
        </row>
        <row r="3027">
          <cell r="B3027">
            <v>7602012</v>
          </cell>
        </row>
        <row r="3028">
          <cell r="B3028">
            <v>7602032</v>
          </cell>
        </row>
        <row r="3029">
          <cell r="B3029">
            <v>7602034</v>
          </cell>
        </row>
        <row r="3030">
          <cell r="B3030">
            <v>7602040</v>
          </cell>
        </row>
        <row r="3031">
          <cell r="B3031">
            <v>7602042</v>
          </cell>
        </row>
        <row r="3032">
          <cell r="B3032">
            <v>7602044</v>
          </cell>
        </row>
        <row r="3033">
          <cell r="B3033">
            <v>7602046</v>
          </cell>
        </row>
        <row r="3034">
          <cell r="B3034">
            <v>7605013</v>
          </cell>
        </row>
        <row r="3035">
          <cell r="B3035">
            <v>7605014</v>
          </cell>
        </row>
        <row r="3036">
          <cell r="B3036">
            <v>7605017</v>
          </cell>
        </row>
        <row r="3037">
          <cell r="B3037">
            <v>7605024</v>
          </cell>
        </row>
        <row r="3038">
          <cell r="B3038">
            <v>7605026</v>
          </cell>
        </row>
        <row r="3039">
          <cell r="B3039">
            <v>7605027</v>
          </cell>
        </row>
        <row r="3040">
          <cell r="B3040">
            <v>7605028</v>
          </cell>
        </row>
        <row r="3041">
          <cell r="B3041">
            <v>7800001</v>
          </cell>
        </row>
        <row r="3042">
          <cell r="B3042">
            <v>7800021</v>
          </cell>
        </row>
        <row r="3043">
          <cell r="B3043">
            <v>7800800</v>
          </cell>
        </row>
        <row r="3044">
          <cell r="B3044">
            <v>7800801</v>
          </cell>
        </row>
        <row r="3045">
          <cell r="B3045">
            <v>7801070</v>
          </cell>
        </row>
        <row r="3046">
          <cell r="B3046">
            <v>7801650</v>
          </cell>
        </row>
        <row r="3047">
          <cell r="B3047">
            <v>7884005</v>
          </cell>
        </row>
        <row r="3048">
          <cell r="B3048">
            <v>7884015</v>
          </cell>
        </row>
        <row r="3049">
          <cell r="B3049">
            <v>7884019</v>
          </cell>
        </row>
        <row r="3050">
          <cell r="B3050">
            <v>7884020</v>
          </cell>
        </row>
        <row r="3051">
          <cell r="B3051">
            <v>7884021</v>
          </cell>
        </row>
        <row r="3052">
          <cell r="B3052">
            <v>7884022</v>
          </cell>
        </row>
        <row r="3053">
          <cell r="B3053">
            <v>7884023</v>
          </cell>
        </row>
        <row r="3054">
          <cell r="B3054">
            <v>7884024</v>
          </cell>
        </row>
        <row r="3055">
          <cell r="B3055">
            <v>7884027</v>
          </cell>
        </row>
        <row r="3056">
          <cell r="B3056">
            <v>7884028</v>
          </cell>
        </row>
        <row r="3057">
          <cell r="B3057">
            <v>7885002</v>
          </cell>
        </row>
        <row r="3058">
          <cell r="B3058">
            <v>7885007</v>
          </cell>
        </row>
        <row r="3059">
          <cell r="B3059">
            <v>7885009</v>
          </cell>
        </row>
        <row r="3060">
          <cell r="B3060">
            <v>7885010</v>
          </cell>
        </row>
        <row r="3061">
          <cell r="B3061">
            <v>7885014</v>
          </cell>
        </row>
        <row r="3062">
          <cell r="B3062">
            <v>7885015</v>
          </cell>
        </row>
        <row r="3063">
          <cell r="B3063">
            <v>7885016</v>
          </cell>
        </row>
        <row r="3064">
          <cell r="B3064">
            <v>7885020</v>
          </cell>
        </row>
        <row r="3065">
          <cell r="B3065">
            <v>7885021</v>
          </cell>
        </row>
        <row r="3066">
          <cell r="B3066">
            <v>7885022</v>
          </cell>
        </row>
        <row r="3067">
          <cell r="B3067">
            <v>7885023</v>
          </cell>
        </row>
        <row r="3068">
          <cell r="B3068">
            <v>7885024</v>
          </cell>
        </row>
        <row r="3069">
          <cell r="B3069">
            <v>7885025</v>
          </cell>
        </row>
        <row r="3070">
          <cell r="B3070">
            <v>7885035</v>
          </cell>
        </row>
        <row r="3071">
          <cell r="B3071">
            <v>7885038</v>
          </cell>
        </row>
        <row r="3072">
          <cell r="B3072">
            <v>7885039</v>
          </cell>
        </row>
        <row r="3073">
          <cell r="B3073">
            <v>7885040</v>
          </cell>
        </row>
        <row r="3074">
          <cell r="B3074">
            <v>7885041</v>
          </cell>
        </row>
        <row r="3075">
          <cell r="B3075">
            <v>7885042</v>
          </cell>
        </row>
        <row r="3076">
          <cell r="B3076">
            <v>7885043</v>
          </cell>
        </row>
        <row r="3077">
          <cell r="B3077">
            <v>7885055</v>
          </cell>
        </row>
        <row r="3078">
          <cell r="B3078">
            <v>171000055</v>
          </cell>
        </row>
        <row r="3079">
          <cell r="B3079">
            <v>171002002</v>
          </cell>
        </row>
        <row r="3080">
          <cell r="B3080">
            <v>171002003</v>
          </cell>
        </row>
        <row r="3081">
          <cell r="B3081">
            <v>171002010</v>
          </cell>
        </row>
        <row r="3082">
          <cell r="B3082">
            <v>171002012</v>
          </cell>
        </row>
        <row r="3083">
          <cell r="B3083">
            <v>171002020</v>
          </cell>
        </row>
        <row r="3084">
          <cell r="B3084">
            <v>171002023</v>
          </cell>
        </row>
        <row r="3085">
          <cell r="B3085">
            <v>171002024</v>
          </cell>
        </row>
        <row r="3086">
          <cell r="B3086">
            <v>171002026</v>
          </cell>
        </row>
        <row r="3087">
          <cell r="B3087">
            <v>171002030</v>
          </cell>
        </row>
        <row r="3088">
          <cell r="B3088">
            <v>171002032</v>
          </cell>
        </row>
        <row r="3089">
          <cell r="B3089">
            <v>171002033</v>
          </cell>
        </row>
        <row r="3090">
          <cell r="B3090">
            <v>171002034</v>
          </cell>
        </row>
        <row r="3091">
          <cell r="B3091">
            <v>171002038</v>
          </cell>
        </row>
        <row r="3092">
          <cell r="B3092">
            <v>171002040</v>
          </cell>
        </row>
        <row r="3093">
          <cell r="B3093">
            <v>171002056</v>
          </cell>
        </row>
        <row r="3094">
          <cell r="B3094">
            <v>171012004</v>
          </cell>
        </row>
        <row r="3095">
          <cell r="B3095">
            <v>171020100</v>
          </cell>
        </row>
        <row r="3096">
          <cell r="B3096">
            <v>171025001</v>
          </cell>
        </row>
        <row r="3097">
          <cell r="B3097">
            <v>171061000</v>
          </cell>
        </row>
        <row r="3098">
          <cell r="B3098">
            <v>171203001</v>
          </cell>
        </row>
        <row r="3099">
          <cell r="B3099">
            <v>171203033</v>
          </cell>
        </row>
        <row r="3100">
          <cell r="B3100">
            <v>171203050</v>
          </cell>
        </row>
        <row r="3101">
          <cell r="B3101">
            <v>171203060</v>
          </cell>
        </row>
        <row r="3102">
          <cell r="B3102">
            <v>171213001</v>
          </cell>
        </row>
        <row r="3103">
          <cell r="B3103">
            <v>171213002</v>
          </cell>
        </row>
        <row r="3104">
          <cell r="B3104">
            <v>171213003</v>
          </cell>
        </row>
        <row r="3105">
          <cell r="B3105">
            <v>171304004</v>
          </cell>
        </row>
        <row r="3106">
          <cell r="B3106">
            <v>171304005</v>
          </cell>
        </row>
        <row r="3107">
          <cell r="B3107">
            <v>171304011</v>
          </cell>
        </row>
        <row r="3108">
          <cell r="B3108">
            <v>171304012</v>
          </cell>
        </row>
        <row r="3109">
          <cell r="B3109">
            <v>171304050</v>
          </cell>
        </row>
        <row r="3110">
          <cell r="B3110">
            <v>171304051</v>
          </cell>
        </row>
        <row r="3111">
          <cell r="B3111">
            <v>171304055</v>
          </cell>
        </row>
        <row r="3112">
          <cell r="B3112">
            <v>171304070</v>
          </cell>
        </row>
        <row r="3113">
          <cell r="B3113">
            <v>171304500</v>
          </cell>
        </row>
        <row r="3114">
          <cell r="B3114">
            <v>171304501</v>
          </cell>
        </row>
        <row r="3115">
          <cell r="B3115">
            <v>171304502</v>
          </cell>
        </row>
        <row r="3116">
          <cell r="B3116">
            <v>171304515</v>
          </cell>
        </row>
        <row r="3117">
          <cell r="B3117">
            <v>171304550</v>
          </cell>
        </row>
        <row r="3118">
          <cell r="B3118">
            <v>171305030</v>
          </cell>
        </row>
        <row r="3119">
          <cell r="B3119">
            <v>171305031</v>
          </cell>
        </row>
        <row r="3120">
          <cell r="B3120">
            <v>171305050</v>
          </cell>
        </row>
        <row r="3121">
          <cell r="B3121">
            <v>171406001</v>
          </cell>
        </row>
        <row r="3122">
          <cell r="B3122">
            <v>171506000</v>
          </cell>
        </row>
        <row r="3123">
          <cell r="B3123">
            <v>171506001</v>
          </cell>
        </row>
        <row r="3124">
          <cell r="B3124">
            <v>171506002</v>
          </cell>
        </row>
        <row r="3125">
          <cell r="B3125">
            <v>171506003</v>
          </cell>
        </row>
        <row r="3126">
          <cell r="B3126">
            <v>171506004</v>
          </cell>
        </row>
        <row r="3127">
          <cell r="B3127">
            <v>171506005</v>
          </cell>
        </row>
        <row r="3128">
          <cell r="B3128">
            <v>171506006</v>
          </cell>
        </row>
        <row r="3129">
          <cell r="B3129">
            <v>171506007</v>
          </cell>
        </row>
        <row r="3130">
          <cell r="B3130">
            <v>171506008</v>
          </cell>
        </row>
        <row r="3131">
          <cell r="B3131">
            <v>171506009</v>
          </cell>
        </row>
        <row r="3132">
          <cell r="B3132">
            <v>171506010</v>
          </cell>
        </row>
        <row r="3133">
          <cell r="B3133">
            <v>171506011</v>
          </cell>
        </row>
        <row r="3134">
          <cell r="B3134">
            <v>171506012</v>
          </cell>
        </row>
        <row r="3135">
          <cell r="B3135">
            <v>171506013</v>
          </cell>
        </row>
        <row r="3136">
          <cell r="B3136">
            <v>171506014</v>
          </cell>
        </row>
        <row r="3137">
          <cell r="B3137">
            <v>171506015</v>
          </cell>
        </row>
        <row r="3138">
          <cell r="B3138">
            <v>171506016</v>
          </cell>
        </row>
        <row r="3139">
          <cell r="B3139">
            <v>171506017</v>
          </cell>
        </row>
        <row r="3140">
          <cell r="B3140">
            <v>171506018</v>
          </cell>
        </row>
        <row r="3141">
          <cell r="B3141">
            <v>171506019</v>
          </cell>
        </row>
        <row r="3142">
          <cell r="B3142">
            <v>171506020</v>
          </cell>
        </row>
        <row r="3143">
          <cell r="B3143">
            <v>171506021</v>
          </cell>
        </row>
        <row r="3144">
          <cell r="B3144">
            <v>171506022</v>
          </cell>
        </row>
        <row r="3145">
          <cell r="B3145">
            <v>171506023</v>
          </cell>
        </row>
        <row r="3146">
          <cell r="B3146">
            <v>171506024</v>
          </cell>
        </row>
        <row r="3147">
          <cell r="B3147">
            <v>171506025</v>
          </cell>
        </row>
        <row r="3148">
          <cell r="B3148">
            <v>171506026</v>
          </cell>
        </row>
        <row r="3149">
          <cell r="B3149">
            <v>171506027</v>
          </cell>
        </row>
        <row r="3150">
          <cell r="B3150">
            <v>171506028</v>
          </cell>
        </row>
        <row r="3151">
          <cell r="B3151">
            <v>171506029</v>
          </cell>
        </row>
        <row r="3152">
          <cell r="B3152">
            <v>171506030</v>
          </cell>
        </row>
        <row r="3153">
          <cell r="B3153">
            <v>171506031</v>
          </cell>
        </row>
        <row r="3154">
          <cell r="B3154">
            <v>171506032</v>
          </cell>
        </row>
        <row r="3155">
          <cell r="B3155">
            <v>171506033</v>
          </cell>
        </row>
        <row r="3156">
          <cell r="B3156">
            <v>171506034</v>
          </cell>
        </row>
        <row r="3157">
          <cell r="B3157">
            <v>171506035</v>
          </cell>
        </row>
        <row r="3158">
          <cell r="B3158">
            <v>171506036</v>
          </cell>
        </row>
        <row r="3159">
          <cell r="B3159">
            <v>171506037</v>
          </cell>
        </row>
        <row r="3160">
          <cell r="B3160">
            <v>171506038</v>
          </cell>
        </row>
        <row r="3161">
          <cell r="B3161">
            <v>171506039</v>
          </cell>
        </row>
        <row r="3162">
          <cell r="B3162">
            <v>171506040</v>
          </cell>
        </row>
        <row r="3163">
          <cell r="B3163">
            <v>171506041</v>
          </cell>
        </row>
        <row r="3164">
          <cell r="B3164">
            <v>171506042</v>
          </cell>
        </row>
        <row r="3165">
          <cell r="B3165">
            <v>171506043</v>
          </cell>
        </row>
        <row r="3166">
          <cell r="B3166">
            <v>171506044</v>
          </cell>
        </row>
        <row r="3167">
          <cell r="B3167">
            <v>171506045</v>
          </cell>
        </row>
        <row r="3168">
          <cell r="B3168">
            <v>171506046</v>
          </cell>
        </row>
        <row r="3169">
          <cell r="B3169">
            <v>171506047</v>
          </cell>
        </row>
        <row r="3170">
          <cell r="B3170">
            <v>171506048</v>
          </cell>
        </row>
        <row r="3171">
          <cell r="B3171">
            <v>171506049</v>
          </cell>
        </row>
        <row r="3172">
          <cell r="B3172">
            <v>171506050</v>
          </cell>
        </row>
        <row r="3173">
          <cell r="B3173">
            <v>171506051</v>
          </cell>
        </row>
        <row r="3174">
          <cell r="B3174">
            <v>171506052</v>
          </cell>
        </row>
        <row r="3175">
          <cell r="B3175">
            <v>171506053</v>
          </cell>
        </row>
        <row r="3176">
          <cell r="B3176">
            <v>171506054</v>
          </cell>
        </row>
        <row r="3177">
          <cell r="B3177">
            <v>171506055</v>
          </cell>
        </row>
        <row r="3178">
          <cell r="B3178">
            <v>171506056</v>
          </cell>
        </row>
        <row r="3179">
          <cell r="B3179">
            <v>171506057</v>
          </cell>
        </row>
        <row r="3180">
          <cell r="B3180">
            <v>171506058</v>
          </cell>
        </row>
        <row r="3181">
          <cell r="B3181">
            <v>171506059</v>
          </cell>
        </row>
        <row r="3182">
          <cell r="B3182">
            <v>171506060</v>
          </cell>
        </row>
        <row r="3183">
          <cell r="B3183">
            <v>171506061</v>
          </cell>
        </row>
        <row r="3184">
          <cell r="B3184">
            <v>171506062</v>
          </cell>
        </row>
        <row r="3185">
          <cell r="B3185">
            <v>171506063</v>
          </cell>
        </row>
        <row r="3186">
          <cell r="B3186">
            <v>171506064</v>
          </cell>
        </row>
        <row r="3187">
          <cell r="B3187">
            <v>171506065</v>
          </cell>
        </row>
        <row r="3188">
          <cell r="B3188">
            <v>171506066</v>
          </cell>
        </row>
        <row r="3189">
          <cell r="B3189">
            <v>171506067</v>
          </cell>
        </row>
        <row r="3190">
          <cell r="B3190">
            <v>171506068</v>
          </cell>
        </row>
        <row r="3191">
          <cell r="B3191">
            <v>171506069</v>
          </cell>
        </row>
        <row r="3192">
          <cell r="B3192">
            <v>171506070</v>
          </cell>
        </row>
        <row r="3193">
          <cell r="B3193">
            <v>171506071</v>
          </cell>
        </row>
        <row r="3194">
          <cell r="B3194">
            <v>171506072</v>
          </cell>
        </row>
        <row r="3195">
          <cell r="B3195">
            <v>171506073</v>
          </cell>
        </row>
        <row r="3196">
          <cell r="B3196">
            <v>171506074</v>
          </cell>
        </row>
        <row r="3197">
          <cell r="B3197">
            <v>171506075</v>
          </cell>
        </row>
        <row r="3198">
          <cell r="B3198">
            <v>171506076</v>
          </cell>
        </row>
        <row r="3199">
          <cell r="B3199">
            <v>171506077</v>
          </cell>
        </row>
        <row r="3200">
          <cell r="B3200">
            <v>171506078</v>
          </cell>
        </row>
        <row r="3201">
          <cell r="B3201">
            <v>171506079</v>
          </cell>
        </row>
        <row r="3202">
          <cell r="B3202">
            <v>171506080</v>
          </cell>
        </row>
        <row r="3203">
          <cell r="B3203">
            <v>171506081</v>
          </cell>
        </row>
        <row r="3204">
          <cell r="B3204">
            <v>171506082</v>
          </cell>
        </row>
        <row r="3205">
          <cell r="B3205">
            <v>171506083</v>
          </cell>
        </row>
        <row r="3206">
          <cell r="B3206">
            <v>171506084</v>
          </cell>
        </row>
        <row r="3207">
          <cell r="B3207">
            <v>171506085</v>
          </cell>
        </row>
        <row r="3208">
          <cell r="B3208">
            <v>171506086</v>
          </cell>
        </row>
        <row r="3209">
          <cell r="B3209">
            <v>171506087</v>
          </cell>
        </row>
        <row r="3210">
          <cell r="B3210">
            <v>171506088</v>
          </cell>
        </row>
        <row r="3211">
          <cell r="B3211">
            <v>171506089</v>
          </cell>
        </row>
        <row r="3212">
          <cell r="B3212">
            <v>171506090</v>
          </cell>
        </row>
        <row r="3213">
          <cell r="B3213">
            <v>171506091</v>
          </cell>
        </row>
        <row r="3214">
          <cell r="B3214">
            <v>171506092</v>
          </cell>
        </row>
        <row r="3215">
          <cell r="B3215">
            <v>171506093</v>
          </cell>
        </row>
        <row r="3216">
          <cell r="B3216">
            <v>171506094</v>
          </cell>
        </row>
        <row r="3217">
          <cell r="B3217">
            <v>171506095</v>
          </cell>
        </row>
        <row r="3218">
          <cell r="B3218">
            <v>171506096</v>
          </cell>
        </row>
        <row r="3219">
          <cell r="B3219">
            <v>171506097</v>
          </cell>
        </row>
        <row r="3220">
          <cell r="B3220">
            <v>171506098</v>
          </cell>
        </row>
        <row r="3221">
          <cell r="B3221">
            <v>171506099</v>
          </cell>
        </row>
        <row r="3222">
          <cell r="B3222" t="str">
            <v>1610171TA</v>
          </cell>
        </row>
        <row r="3223">
          <cell r="B3223" t="str">
            <v>1610173TA</v>
          </cell>
        </row>
        <row r="3224">
          <cell r="B3224" t="str">
            <v>1610175TA</v>
          </cell>
        </row>
        <row r="3225">
          <cell r="B3225" t="str">
            <v>1610181TA</v>
          </cell>
        </row>
        <row r="3226">
          <cell r="B3226" t="str">
            <v>1610183TA</v>
          </cell>
        </row>
        <row r="3227">
          <cell r="B3227" t="str">
            <v>1610185TA</v>
          </cell>
        </row>
        <row r="3228">
          <cell r="B3228" t="str">
            <v>1610301XTU</v>
          </cell>
        </row>
        <row r="3229">
          <cell r="B3229" t="str">
            <v>1610324XTU</v>
          </cell>
        </row>
        <row r="3230">
          <cell r="B3230" t="str">
            <v>1610710XTU</v>
          </cell>
        </row>
        <row r="3231">
          <cell r="B3231" t="str">
            <v>1610737XTU</v>
          </cell>
        </row>
        <row r="3232">
          <cell r="B3232" t="str">
            <v>1610778XTU</v>
          </cell>
        </row>
        <row r="3233">
          <cell r="B3233" t="str">
            <v>1610780XTU</v>
          </cell>
        </row>
        <row r="3234">
          <cell r="B3234" t="str">
            <v>1610788XTU</v>
          </cell>
        </row>
        <row r="3235">
          <cell r="B3235" t="str">
            <v>1620177XTU</v>
          </cell>
        </row>
        <row r="3236">
          <cell r="B3236" t="str">
            <v>1645052XTU</v>
          </cell>
        </row>
        <row r="3237">
          <cell r="B3237" t="str">
            <v>1656001XTU</v>
          </cell>
        </row>
        <row r="3238">
          <cell r="B3238" t="str">
            <v>1660511BLK</v>
          </cell>
        </row>
        <row r="3239">
          <cell r="B3239" t="str">
            <v>1660512BLK</v>
          </cell>
        </row>
        <row r="3240">
          <cell r="B3240" t="str">
            <v>1660513BLK</v>
          </cell>
        </row>
        <row r="3241">
          <cell r="B3241" t="str">
            <v>1660515BLK</v>
          </cell>
        </row>
        <row r="3242">
          <cell r="B3242" t="str">
            <v>1660550BLK</v>
          </cell>
        </row>
        <row r="3243">
          <cell r="B3243" t="str">
            <v>1660551BLK</v>
          </cell>
        </row>
        <row r="3244">
          <cell r="B3244" t="str">
            <v>1660552BLK</v>
          </cell>
        </row>
        <row r="3245">
          <cell r="B3245" t="str">
            <v>1660553BLK</v>
          </cell>
        </row>
        <row r="3246">
          <cell r="B3246" t="str">
            <v>1704070XTU</v>
          </cell>
        </row>
        <row r="3247">
          <cell r="B3247" t="str">
            <v>1704085XTU</v>
          </cell>
        </row>
        <row r="3248">
          <cell r="B3248" t="str">
            <v>1706404XTU</v>
          </cell>
        </row>
        <row r="3249">
          <cell r="B3249" t="str">
            <v>1706531XTU</v>
          </cell>
        </row>
        <row r="3250">
          <cell r="B3250" t="str">
            <v>1708891BUN</v>
          </cell>
        </row>
        <row r="3251">
          <cell r="B3251" t="str">
            <v>1708897BUN</v>
          </cell>
        </row>
        <row r="3252">
          <cell r="B3252" t="str">
            <v>171304006M</v>
          </cell>
        </row>
        <row r="3253">
          <cell r="B3253" t="str">
            <v>171304055M</v>
          </cell>
        </row>
        <row r="3254">
          <cell r="B3254" t="str">
            <v>171304070M</v>
          </cell>
        </row>
        <row r="3255">
          <cell r="B3255" t="str">
            <v>171304080M</v>
          </cell>
        </row>
        <row r="3256">
          <cell r="B3256" t="str">
            <v>171304090M</v>
          </cell>
        </row>
        <row r="3257">
          <cell r="B3257" t="str">
            <v>171A1001P</v>
          </cell>
        </row>
        <row r="3258">
          <cell r="B3258" t="str">
            <v>171A3001M</v>
          </cell>
        </row>
        <row r="3259">
          <cell r="B3259" t="str">
            <v>171A3100M</v>
          </cell>
        </row>
        <row r="3260">
          <cell r="B3260" t="str">
            <v>171A3101M</v>
          </cell>
        </row>
        <row r="3261">
          <cell r="B3261" t="str">
            <v>171A3102M</v>
          </cell>
        </row>
        <row r="3262">
          <cell r="B3262" t="str">
            <v>171A3103M</v>
          </cell>
        </row>
        <row r="3263">
          <cell r="B3263" t="str">
            <v>171A3104M</v>
          </cell>
        </row>
        <row r="3264">
          <cell r="B3264" t="str">
            <v>171A4007M</v>
          </cell>
        </row>
        <row r="3265">
          <cell r="B3265" t="str">
            <v>171A4009M</v>
          </cell>
        </row>
        <row r="3266">
          <cell r="B3266" t="str">
            <v>171A4C07M</v>
          </cell>
        </row>
        <row r="3267">
          <cell r="B3267" t="str">
            <v>171A4C09M</v>
          </cell>
        </row>
        <row r="3268">
          <cell r="B3268" t="str">
            <v>171A4S07M</v>
          </cell>
        </row>
        <row r="3269">
          <cell r="B3269" t="str">
            <v>171A7001M</v>
          </cell>
        </row>
        <row r="3270">
          <cell r="B3270" t="str">
            <v>171A7002M</v>
          </cell>
        </row>
        <row r="3271">
          <cell r="B3271" t="str">
            <v>171A7003M</v>
          </cell>
        </row>
        <row r="3272">
          <cell r="B3272" t="str">
            <v>171A7004M</v>
          </cell>
        </row>
        <row r="3273">
          <cell r="B3273" t="str">
            <v>171AFR1CK</v>
          </cell>
        </row>
        <row r="3274">
          <cell r="B3274" t="str">
            <v>171AGR1CK</v>
          </cell>
        </row>
        <row r="3275">
          <cell r="B3275" t="str">
            <v>171AHR1CK</v>
          </cell>
        </row>
        <row r="3276">
          <cell r="B3276" t="str">
            <v>171AL003M</v>
          </cell>
        </row>
        <row r="3277">
          <cell r="B3277" t="str">
            <v>171AM001M</v>
          </cell>
        </row>
        <row r="3278">
          <cell r="B3278" t="str">
            <v>171AM002M</v>
          </cell>
        </row>
        <row r="3279">
          <cell r="B3279" t="str">
            <v>171AMR1CK</v>
          </cell>
        </row>
        <row r="3280">
          <cell r="B3280" t="str">
            <v>171AMR2CK</v>
          </cell>
        </row>
        <row r="3281">
          <cell r="B3281" t="str">
            <v>171AMR3CK</v>
          </cell>
        </row>
        <row r="3282">
          <cell r="B3282" t="str">
            <v>171AMR4CK</v>
          </cell>
        </row>
        <row r="3283">
          <cell r="B3283" t="str">
            <v>171ATR1CK</v>
          </cell>
        </row>
        <row r="3284">
          <cell r="B3284" t="str">
            <v>171ATR2CK</v>
          </cell>
        </row>
        <row r="3285">
          <cell r="B3285" t="str">
            <v>171B5001M</v>
          </cell>
        </row>
        <row r="3286">
          <cell r="B3286" t="str">
            <v>171B5002M</v>
          </cell>
        </row>
        <row r="3287">
          <cell r="B3287" t="str">
            <v>171B5003M</v>
          </cell>
        </row>
        <row r="3288">
          <cell r="B3288" t="str">
            <v>171B5004M</v>
          </cell>
        </row>
        <row r="3289">
          <cell r="B3289" t="str">
            <v>171B5005M</v>
          </cell>
        </row>
        <row r="3290">
          <cell r="B3290" t="str">
            <v>171B5006M</v>
          </cell>
        </row>
        <row r="3291">
          <cell r="B3291" t="str">
            <v>171B5007M</v>
          </cell>
        </row>
        <row r="3292">
          <cell r="B3292" t="str">
            <v>171B5008M</v>
          </cell>
        </row>
        <row r="3293">
          <cell r="B3293" t="str">
            <v>171B5009M</v>
          </cell>
        </row>
        <row r="3294">
          <cell r="B3294" t="str">
            <v>171B5010M</v>
          </cell>
        </row>
        <row r="3295">
          <cell r="B3295" t="str">
            <v>171B5011M</v>
          </cell>
        </row>
        <row r="3296">
          <cell r="B3296" t="str">
            <v>171B5012M</v>
          </cell>
        </row>
        <row r="3297">
          <cell r="B3297" t="str">
            <v>171B5013M</v>
          </cell>
        </row>
        <row r="3298">
          <cell r="B3298" t="str">
            <v>171B5014M</v>
          </cell>
        </row>
        <row r="3299">
          <cell r="B3299" t="str">
            <v>171B5015M</v>
          </cell>
        </row>
        <row r="3300">
          <cell r="B3300" t="str">
            <v>171B5016M</v>
          </cell>
        </row>
        <row r="3301">
          <cell r="B3301" t="str">
            <v>171B5017M</v>
          </cell>
        </row>
        <row r="3302">
          <cell r="B3302" t="str">
            <v>171B5018M</v>
          </cell>
        </row>
        <row r="3303">
          <cell r="B3303" t="str">
            <v>171B5019M</v>
          </cell>
        </row>
        <row r="3304">
          <cell r="B3304" t="str">
            <v>171B5020M</v>
          </cell>
        </row>
        <row r="3305">
          <cell r="B3305" t="str">
            <v>171B5021M</v>
          </cell>
        </row>
        <row r="3306">
          <cell r="B3306" t="str">
            <v>171B5022M</v>
          </cell>
        </row>
        <row r="3307">
          <cell r="B3307" t="str">
            <v>171B5023M</v>
          </cell>
        </row>
        <row r="3308">
          <cell r="B3308" t="str">
            <v>171B5024M</v>
          </cell>
        </row>
        <row r="3309">
          <cell r="B3309" t="str">
            <v>171B5025M</v>
          </cell>
        </row>
        <row r="3310">
          <cell r="B3310" t="str">
            <v>171B5026M</v>
          </cell>
        </row>
        <row r="3311">
          <cell r="B3311" t="str">
            <v>171B5027M</v>
          </cell>
        </row>
        <row r="3312">
          <cell r="B3312" t="str">
            <v>171B6001M</v>
          </cell>
        </row>
        <row r="3313">
          <cell r="B3313" t="str">
            <v>171B6002M</v>
          </cell>
        </row>
        <row r="3314">
          <cell r="B3314" t="str">
            <v>171B6003M</v>
          </cell>
        </row>
        <row r="3315">
          <cell r="B3315" t="str">
            <v>171B6004M</v>
          </cell>
        </row>
        <row r="3316">
          <cell r="B3316" t="str">
            <v>171B6005M</v>
          </cell>
        </row>
        <row r="3317">
          <cell r="B3317" t="str">
            <v>171B6006M</v>
          </cell>
        </row>
        <row r="3318">
          <cell r="B3318" t="str">
            <v>171B6007M</v>
          </cell>
        </row>
        <row r="3319">
          <cell r="B3319" t="str">
            <v>171B6008M</v>
          </cell>
        </row>
        <row r="3320">
          <cell r="B3320" t="str">
            <v>171B6009M</v>
          </cell>
        </row>
        <row r="3321">
          <cell r="B3321" t="str">
            <v>171B6010M</v>
          </cell>
        </row>
        <row r="3322">
          <cell r="B3322" t="str">
            <v>171B6011M</v>
          </cell>
        </row>
        <row r="3323">
          <cell r="B3323" t="str">
            <v>171B6012M</v>
          </cell>
        </row>
        <row r="3324">
          <cell r="B3324" t="str">
            <v>171B6013M</v>
          </cell>
        </row>
        <row r="3325">
          <cell r="B3325" t="str">
            <v>171B6014M</v>
          </cell>
        </row>
        <row r="3326">
          <cell r="B3326" t="str">
            <v>171B6015M</v>
          </cell>
        </row>
        <row r="3327">
          <cell r="B3327" t="str">
            <v>171B6016M</v>
          </cell>
        </row>
        <row r="3328">
          <cell r="B3328" t="str">
            <v>171B6017M</v>
          </cell>
        </row>
        <row r="3329">
          <cell r="B3329" t="str">
            <v>171B6018M</v>
          </cell>
        </row>
        <row r="3330">
          <cell r="B3330" t="str">
            <v>171B6019M</v>
          </cell>
        </row>
        <row r="3331">
          <cell r="B3331" t="str">
            <v>171B6020M</v>
          </cell>
        </row>
        <row r="3332">
          <cell r="B3332" t="str">
            <v>171B6021M</v>
          </cell>
        </row>
        <row r="3333">
          <cell r="B3333" t="str">
            <v>171B6022M</v>
          </cell>
        </row>
        <row r="3334">
          <cell r="B3334" t="str">
            <v>171B7003M</v>
          </cell>
        </row>
        <row r="3335">
          <cell r="B3335" t="str">
            <v>171B7004M</v>
          </cell>
        </row>
        <row r="3336">
          <cell r="B3336" t="str">
            <v>171B7005M</v>
          </cell>
        </row>
        <row r="3337">
          <cell r="B3337" t="str">
            <v>171B7006M</v>
          </cell>
        </row>
        <row r="3338">
          <cell r="B3338" t="str">
            <v>171B7007M</v>
          </cell>
        </row>
        <row r="3339">
          <cell r="B3339" t="str">
            <v>171B7008M</v>
          </cell>
        </row>
        <row r="3340">
          <cell r="B3340" t="str">
            <v>171B7009M</v>
          </cell>
        </row>
        <row r="3341">
          <cell r="B3341" t="str">
            <v>171B7010M</v>
          </cell>
        </row>
        <row r="3342">
          <cell r="B3342" t="str">
            <v>171B7011M</v>
          </cell>
        </row>
        <row r="3343">
          <cell r="B3343" t="str">
            <v>171B7012M</v>
          </cell>
        </row>
        <row r="3344">
          <cell r="B3344" t="str">
            <v>171BA001M</v>
          </cell>
        </row>
        <row r="3345">
          <cell r="B3345" t="str">
            <v>171BA002M</v>
          </cell>
        </row>
        <row r="3346">
          <cell r="B3346" t="str">
            <v>171BA003M</v>
          </cell>
        </row>
        <row r="3347">
          <cell r="B3347" t="str">
            <v>171BA004M</v>
          </cell>
        </row>
        <row r="3348">
          <cell r="B3348" t="str">
            <v>171BA005M</v>
          </cell>
        </row>
        <row r="3349">
          <cell r="B3349" t="str">
            <v>171BA006M</v>
          </cell>
        </row>
        <row r="3350">
          <cell r="B3350" t="str">
            <v>171BA007M</v>
          </cell>
        </row>
        <row r="3351">
          <cell r="B3351" t="str">
            <v>171BA008M</v>
          </cell>
        </row>
        <row r="3352">
          <cell r="B3352" t="str">
            <v>171BA009M</v>
          </cell>
        </row>
        <row r="3353">
          <cell r="B3353" t="str">
            <v>171BA010M</v>
          </cell>
        </row>
        <row r="3354">
          <cell r="B3354" t="str">
            <v>171BA011M</v>
          </cell>
        </row>
        <row r="3355">
          <cell r="B3355" t="str">
            <v>171BA012M</v>
          </cell>
        </row>
        <row r="3356">
          <cell r="B3356" t="str">
            <v>171BA013M</v>
          </cell>
        </row>
        <row r="3357">
          <cell r="B3357" t="str">
            <v>171BA014M</v>
          </cell>
        </row>
        <row r="3358">
          <cell r="B3358" t="str">
            <v>171BA015M</v>
          </cell>
        </row>
        <row r="3359">
          <cell r="B3359" t="str">
            <v>171BA016M</v>
          </cell>
        </row>
        <row r="3360">
          <cell r="B3360" t="str">
            <v>171BC501M</v>
          </cell>
        </row>
        <row r="3361">
          <cell r="B3361" t="str">
            <v>171BC502M</v>
          </cell>
        </row>
        <row r="3362">
          <cell r="B3362" t="str">
            <v>171BC503M</v>
          </cell>
        </row>
        <row r="3363">
          <cell r="B3363" t="str">
            <v>171BC504M</v>
          </cell>
        </row>
        <row r="3364">
          <cell r="B3364" t="str">
            <v>171BC505M</v>
          </cell>
        </row>
        <row r="3365">
          <cell r="B3365" t="str">
            <v>171BC506M</v>
          </cell>
        </row>
        <row r="3366">
          <cell r="B3366" t="str">
            <v>171BC507M</v>
          </cell>
        </row>
        <row r="3367">
          <cell r="B3367" t="str">
            <v>171BC508M</v>
          </cell>
        </row>
        <row r="3368">
          <cell r="B3368" t="str">
            <v>171BC509M</v>
          </cell>
        </row>
        <row r="3369">
          <cell r="B3369" t="str">
            <v>171BC510M</v>
          </cell>
        </row>
        <row r="3370">
          <cell r="B3370" t="str">
            <v>171BC511M</v>
          </cell>
        </row>
        <row r="3371">
          <cell r="B3371" t="str">
            <v>171BC512M</v>
          </cell>
        </row>
        <row r="3372">
          <cell r="B3372" t="str">
            <v>171BC513M</v>
          </cell>
        </row>
        <row r="3373">
          <cell r="B3373" t="str">
            <v>171BC514M</v>
          </cell>
        </row>
        <row r="3374">
          <cell r="B3374" t="str">
            <v>171BC515M</v>
          </cell>
        </row>
        <row r="3375">
          <cell r="B3375" t="str">
            <v>171BC516M</v>
          </cell>
        </row>
        <row r="3376">
          <cell r="B3376" t="str">
            <v>171BC601M</v>
          </cell>
        </row>
        <row r="3377">
          <cell r="B3377" t="str">
            <v>171BC602M</v>
          </cell>
        </row>
        <row r="3378">
          <cell r="B3378" t="str">
            <v>171BC603M</v>
          </cell>
        </row>
        <row r="3379">
          <cell r="B3379" t="str">
            <v>171BC604M</v>
          </cell>
        </row>
        <row r="3380">
          <cell r="B3380" t="str">
            <v>171BC605M</v>
          </cell>
        </row>
        <row r="3381">
          <cell r="B3381" t="str">
            <v>171BC606M</v>
          </cell>
        </row>
        <row r="3382">
          <cell r="B3382" t="str">
            <v>171BC607M</v>
          </cell>
        </row>
        <row r="3383">
          <cell r="B3383" t="str">
            <v>171BC608M</v>
          </cell>
        </row>
        <row r="3384">
          <cell r="B3384" t="str">
            <v>171BC609M</v>
          </cell>
        </row>
        <row r="3385">
          <cell r="B3385" t="str">
            <v>171BC611M</v>
          </cell>
        </row>
        <row r="3386">
          <cell r="B3386" t="str">
            <v>171BC612M</v>
          </cell>
        </row>
        <row r="3387">
          <cell r="B3387" t="str">
            <v>171BC613M</v>
          </cell>
        </row>
        <row r="3388">
          <cell r="B3388" t="str">
            <v>171BC614M</v>
          </cell>
        </row>
        <row r="3389">
          <cell r="B3389" t="str">
            <v>171BC615M</v>
          </cell>
        </row>
        <row r="3390">
          <cell r="B3390" t="str">
            <v>171BC616M</v>
          </cell>
        </row>
        <row r="3391">
          <cell r="B3391" t="str">
            <v>171BC617M</v>
          </cell>
        </row>
        <row r="3392">
          <cell r="B3392" t="str">
            <v>171BC618M</v>
          </cell>
        </row>
        <row r="3393">
          <cell r="B3393" t="str">
            <v>171BK11MR2</v>
          </cell>
        </row>
        <row r="3394">
          <cell r="B3394" t="str">
            <v>171BK12MR2</v>
          </cell>
        </row>
        <row r="3395">
          <cell r="B3395" t="str">
            <v>171BK13MR2</v>
          </cell>
        </row>
        <row r="3396">
          <cell r="B3396" t="str">
            <v>171BK14MR2</v>
          </cell>
        </row>
        <row r="3397">
          <cell r="B3397" t="str">
            <v>171BK15MR2</v>
          </cell>
        </row>
        <row r="3398">
          <cell r="B3398" t="str">
            <v>171BK16MR2</v>
          </cell>
        </row>
        <row r="3399">
          <cell r="B3399" t="str">
            <v>171BK17MR2</v>
          </cell>
        </row>
        <row r="3400">
          <cell r="B3400" t="str">
            <v>171BK18MR2</v>
          </cell>
        </row>
        <row r="3401">
          <cell r="B3401" t="str">
            <v>171BK19MR2</v>
          </cell>
        </row>
        <row r="3402">
          <cell r="B3402" t="str">
            <v>171BK21MR2</v>
          </cell>
        </row>
        <row r="3403">
          <cell r="B3403" t="str">
            <v>171BK22MR2</v>
          </cell>
        </row>
        <row r="3404">
          <cell r="B3404" t="str">
            <v>171BK23MR2</v>
          </cell>
        </row>
        <row r="3405">
          <cell r="B3405" t="str">
            <v>171BK24MR2</v>
          </cell>
        </row>
        <row r="3406">
          <cell r="B3406" t="str">
            <v>171BK25MR2</v>
          </cell>
        </row>
        <row r="3407">
          <cell r="B3407" t="str">
            <v>171BK26MR2</v>
          </cell>
        </row>
        <row r="3408">
          <cell r="B3408" t="str">
            <v>171BK27MR2</v>
          </cell>
        </row>
        <row r="3409">
          <cell r="B3409" t="str">
            <v>171BK28MR2</v>
          </cell>
        </row>
        <row r="3410">
          <cell r="B3410" t="str">
            <v>171BK29MR2</v>
          </cell>
        </row>
        <row r="3411">
          <cell r="B3411" t="str">
            <v>171BK31MR2</v>
          </cell>
        </row>
        <row r="3412">
          <cell r="B3412" t="str">
            <v>171BK32MR2</v>
          </cell>
        </row>
        <row r="3413">
          <cell r="B3413" t="str">
            <v>171BK33MR2</v>
          </cell>
        </row>
        <row r="3414">
          <cell r="B3414" t="str">
            <v>171BK34MR2</v>
          </cell>
        </row>
        <row r="3415">
          <cell r="B3415" t="str">
            <v>171BK35MR2</v>
          </cell>
        </row>
        <row r="3416">
          <cell r="B3416" t="str">
            <v>171BK36MR2</v>
          </cell>
        </row>
        <row r="3417">
          <cell r="B3417" t="str">
            <v>171BK37MR2</v>
          </cell>
        </row>
        <row r="3418">
          <cell r="B3418" t="str">
            <v>171BK38MR2</v>
          </cell>
        </row>
        <row r="3419">
          <cell r="B3419" t="str">
            <v>171BK39MR2</v>
          </cell>
        </row>
        <row r="3420">
          <cell r="B3420" t="str">
            <v>171BK41MR2</v>
          </cell>
        </row>
        <row r="3421">
          <cell r="B3421" t="str">
            <v>171BK42MR2</v>
          </cell>
        </row>
        <row r="3422">
          <cell r="B3422" t="str">
            <v>171BK43MR2</v>
          </cell>
        </row>
        <row r="3423">
          <cell r="B3423" t="str">
            <v>171BK44MR2</v>
          </cell>
        </row>
        <row r="3424">
          <cell r="B3424" t="str">
            <v>171BK46MR2</v>
          </cell>
        </row>
        <row r="3425">
          <cell r="B3425" t="str">
            <v>171BK47MR2</v>
          </cell>
        </row>
        <row r="3426">
          <cell r="B3426" t="str">
            <v>171BK48MR2</v>
          </cell>
        </row>
        <row r="3427">
          <cell r="B3427" t="str">
            <v>171BK49MR2</v>
          </cell>
        </row>
        <row r="3428">
          <cell r="B3428" t="str">
            <v>171BK51MR2</v>
          </cell>
        </row>
        <row r="3429">
          <cell r="B3429" t="str">
            <v>171BK52MR2</v>
          </cell>
        </row>
        <row r="3430">
          <cell r="B3430" t="str">
            <v>171BK53MR2</v>
          </cell>
        </row>
        <row r="3431">
          <cell r="B3431" t="str">
            <v>171BK55MR2</v>
          </cell>
        </row>
        <row r="3432">
          <cell r="B3432" t="str">
            <v>171BL001M</v>
          </cell>
        </row>
        <row r="3433">
          <cell r="B3433" t="str">
            <v>171BL002M</v>
          </cell>
        </row>
        <row r="3434">
          <cell r="B3434" t="str">
            <v>171BL003M</v>
          </cell>
        </row>
        <row r="3435">
          <cell r="B3435" t="str">
            <v>171BL004M</v>
          </cell>
        </row>
        <row r="3436">
          <cell r="B3436" t="str">
            <v>171BL005M</v>
          </cell>
        </row>
        <row r="3437">
          <cell r="B3437" t="str">
            <v>171BL006M</v>
          </cell>
        </row>
        <row r="3438">
          <cell r="B3438" t="str">
            <v>171BL007M</v>
          </cell>
        </row>
        <row r="3439">
          <cell r="B3439" t="str">
            <v>171BL008M</v>
          </cell>
        </row>
        <row r="3440">
          <cell r="B3440" t="str">
            <v>171BL009M</v>
          </cell>
        </row>
        <row r="3441">
          <cell r="B3441" t="str">
            <v>171BL010M</v>
          </cell>
        </row>
        <row r="3442">
          <cell r="B3442" t="str">
            <v>171BL011M</v>
          </cell>
        </row>
        <row r="3443">
          <cell r="B3443" t="str">
            <v>171BL012M</v>
          </cell>
        </row>
        <row r="3444">
          <cell r="B3444" t="str">
            <v>171BL013M</v>
          </cell>
        </row>
        <row r="3445">
          <cell r="B3445" t="str">
            <v>171BL014M</v>
          </cell>
        </row>
        <row r="3446">
          <cell r="B3446" t="str">
            <v>171BL015M</v>
          </cell>
        </row>
        <row r="3447">
          <cell r="B3447" t="str">
            <v>171BL016M</v>
          </cell>
        </row>
        <row r="3448">
          <cell r="B3448" t="str">
            <v>171BL017M</v>
          </cell>
        </row>
        <row r="3449">
          <cell r="B3449" t="str">
            <v>171BL018M</v>
          </cell>
        </row>
        <row r="3450">
          <cell r="B3450" t="str">
            <v>171BL019M</v>
          </cell>
        </row>
        <row r="3451">
          <cell r="B3451" t="str">
            <v>171BL020M</v>
          </cell>
        </row>
        <row r="3452">
          <cell r="B3452" t="str">
            <v>171BL021M</v>
          </cell>
        </row>
        <row r="3453">
          <cell r="B3453" t="str">
            <v>171BL022M</v>
          </cell>
        </row>
        <row r="3454">
          <cell r="B3454" t="str">
            <v>171BL023M</v>
          </cell>
        </row>
        <row r="3455">
          <cell r="B3455" t="str">
            <v>171BL024M</v>
          </cell>
        </row>
        <row r="3456">
          <cell r="B3456" t="str">
            <v>171BL025M</v>
          </cell>
        </row>
        <row r="3457">
          <cell r="B3457" t="str">
            <v>171BL026M</v>
          </cell>
        </row>
        <row r="3458">
          <cell r="B3458" t="str">
            <v>171BL027M</v>
          </cell>
        </row>
        <row r="3459">
          <cell r="B3459" t="str">
            <v>171BL028M</v>
          </cell>
        </row>
        <row r="3460">
          <cell r="B3460" t="str">
            <v>171BL029M</v>
          </cell>
        </row>
        <row r="3461">
          <cell r="B3461" t="str">
            <v>171BL030M</v>
          </cell>
        </row>
        <row r="3462">
          <cell r="B3462" t="str">
            <v>171BL031M</v>
          </cell>
        </row>
        <row r="3463">
          <cell r="B3463" t="str">
            <v>171BL032M</v>
          </cell>
        </row>
        <row r="3464">
          <cell r="B3464" t="str">
            <v>171BL033M</v>
          </cell>
        </row>
        <row r="3465">
          <cell r="B3465" t="str">
            <v>171BL035M</v>
          </cell>
        </row>
        <row r="3466">
          <cell r="B3466" t="str">
            <v>171BL036M</v>
          </cell>
        </row>
        <row r="3467">
          <cell r="B3467" t="str">
            <v>171BL037M</v>
          </cell>
        </row>
        <row r="3468">
          <cell r="B3468" t="str">
            <v>171BM001M</v>
          </cell>
        </row>
        <row r="3469">
          <cell r="B3469" t="str">
            <v>171BM002M</v>
          </cell>
        </row>
        <row r="3470">
          <cell r="B3470" t="str">
            <v>171BM003M</v>
          </cell>
        </row>
        <row r="3471">
          <cell r="B3471" t="str">
            <v>171BM004M</v>
          </cell>
        </row>
        <row r="3472">
          <cell r="B3472" t="str">
            <v>171BM005M</v>
          </cell>
        </row>
        <row r="3473">
          <cell r="B3473" t="str">
            <v>171BM006M</v>
          </cell>
        </row>
        <row r="3474">
          <cell r="B3474" t="str">
            <v>171BM007M</v>
          </cell>
        </row>
        <row r="3475">
          <cell r="B3475" t="str">
            <v>171BM008M</v>
          </cell>
        </row>
        <row r="3476">
          <cell r="B3476" t="str">
            <v>171BM009M</v>
          </cell>
        </row>
        <row r="3477">
          <cell r="B3477" t="str">
            <v>171D40002</v>
          </cell>
        </row>
        <row r="3478">
          <cell r="B3478" t="str">
            <v>171D50001</v>
          </cell>
        </row>
        <row r="3479">
          <cell r="B3479" t="str">
            <v>171D60001</v>
          </cell>
        </row>
        <row r="3480">
          <cell r="B3480" t="str">
            <v>171D70001</v>
          </cell>
        </row>
        <row r="3481">
          <cell r="B3481" t="str">
            <v>171DA0001</v>
          </cell>
        </row>
        <row r="3482">
          <cell r="B3482" t="str">
            <v>171DC5000</v>
          </cell>
        </row>
        <row r="3483">
          <cell r="B3483" t="str">
            <v>171DC6000</v>
          </cell>
        </row>
        <row r="3484">
          <cell r="B3484" t="str">
            <v>171DK0001</v>
          </cell>
        </row>
        <row r="3485">
          <cell r="B3485" t="str">
            <v>171DL0001</v>
          </cell>
        </row>
        <row r="3486">
          <cell r="B3486" t="str">
            <v>171DM0001</v>
          </cell>
        </row>
        <row r="3487">
          <cell r="B3487" t="str">
            <v>171F7001M</v>
          </cell>
        </row>
        <row r="3488">
          <cell r="B3488" t="str">
            <v>171F7002M</v>
          </cell>
        </row>
        <row r="3489">
          <cell r="B3489" t="str">
            <v>171FA001M</v>
          </cell>
        </row>
        <row r="3490">
          <cell r="B3490" t="str">
            <v>171G5001M</v>
          </cell>
        </row>
        <row r="3491">
          <cell r="B3491" t="str">
            <v>171G5002M</v>
          </cell>
        </row>
        <row r="3492">
          <cell r="B3492" t="str">
            <v>171G5003M</v>
          </cell>
        </row>
        <row r="3493">
          <cell r="B3493" t="str">
            <v>171G5004M</v>
          </cell>
        </row>
        <row r="3494">
          <cell r="B3494" t="str">
            <v>171G5005M</v>
          </cell>
        </row>
        <row r="3495">
          <cell r="B3495" t="str">
            <v>171G5006M</v>
          </cell>
        </row>
        <row r="3496">
          <cell r="B3496" t="str">
            <v>171G5007M</v>
          </cell>
        </row>
        <row r="3497">
          <cell r="B3497" t="str">
            <v>171G5008M</v>
          </cell>
        </row>
        <row r="3498">
          <cell r="B3498" t="str">
            <v>171G5009M</v>
          </cell>
        </row>
        <row r="3499">
          <cell r="B3499" t="str">
            <v>171G5010M</v>
          </cell>
        </row>
        <row r="3500">
          <cell r="B3500" t="str">
            <v>171G5011M</v>
          </cell>
        </row>
        <row r="3501">
          <cell r="B3501" t="str">
            <v>171G5012M</v>
          </cell>
        </row>
        <row r="3502">
          <cell r="B3502" t="str">
            <v>171G5013M</v>
          </cell>
        </row>
        <row r="3503">
          <cell r="B3503" t="str">
            <v>171G5014M</v>
          </cell>
        </row>
        <row r="3504">
          <cell r="B3504" t="str">
            <v>171G5015M</v>
          </cell>
        </row>
        <row r="3505">
          <cell r="B3505" t="str">
            <v>171G5016M</v>
          </cell>
        </row>
        <row r="3506">
          <cell r="B3506" t="str">
            <v>171G5017M</v>
          </cell>
        </row>
        <row r="3507">
          <cell r="B3507" t="str">
            <v>171G5018M</v>
          </cell>
        </row>
        <row r="3508">
          <cell r="B3508" t="str">
            <v>171G5019M</v>
          </cell>
        </row>
        <row r="3509">
          <cell r="B3509" t="str">
            <v>171G5020M</v>
          </cell>
        </row>
        <row r="3510">
          <cell r="B3510" t="str">
            <v>171G5021M</v>
          </cell>
        </row>
        <row r="3511">
          <cell r="B3511" t="str">
            <v>171G5022M</v>
          </cell>
        </row>
        <row r="3512">
          <cell r="B3512" t="str">
            <v>171G5023M</v>
          </cell>
        </row>
        <row r="3513">
          <cell r="B3513" t="str">
            <v>171G6001M</v>
          </cell>
        </row>
        <row r="3514">
          <cell r="B3514" t="str">
            <v>171G6002M</v>
          </cell>
        </row>
        <row r="3515">
          <cell r="B3515" t="str">
            <v>171G6003M</v>
          </cell>
        </row>
        <row r="3516">
          <cell r="B3516" t="str">
            <v>171G6004M</v>
          </cell>
        </row>
        <row r="3517">
          <cell r="B3517" t="str">
            <v>171G6005M</v>
          </cell>
        </row>
        <row r="3518">
          <cell r="B3518" t="str">
            <v>171G6006M</v>
          </cell>
        </row>
        <row r="3519">
          <cell r="B3519" t="str">
            <v>171G6007M</v>
          </cell>
        </row>
        <row r="3520">
          <cell r="B3520" t="str">
            <v>171G6008M</v>
          </cell>
        </row>
        <row r="3521">
          <cell r="B3521" t="str">
            <v>171G7002M</v>
          </cell>
        </row>
        <row r="3522">
          <cell r="B3522" t="str">
            <v>171G7003M</v>
          </cell>
        </row>
        <row r="3523">
          <cell r="B3523" t="str">
            <v>171G7004M</v>
          </cell>
        </row>
        <row r="3524">
          <cell r="B3524" t="str">
            <v>171G7005M</v>
          </cell>
        </row>
        <row r="3525">
          <cell r="B3525" t="str">
            <v>171G7006M</v>
          </cell>
        </row>
        <row r="3526">
          <cell r="B3526" t="str">
            <v>171G7007M</v>
          </cell>
        </row>
        <row r="3527">
          <cell r="B3527" t="str">
            <v>171G7008M</v>
          </cell>
        </row>
        <row r="3528">
          <cell r="B3528" t="str">
            <v>171G7009M</v>
          </cell>
        </row>
        <row r="3529">
          <cell r="B3529" t="str">
            <v>171GA001M</v>
          </cell>
        </row>
        <row r="3530">
          <cell r="B3530" t="str">
            <v>171GA002M</v>
          </cell>
        </row>
        <row r="3531">
          <cell r="B3531" t="str">
            <v>171GA003M</v>
          </cell>
        </row>
        <row r="3532">
          <cell r="B3532" t="str">
            <v>171GA004M</v>
          </cell>
        </row>
        <row r="3533">
          <cell r="B3533" t="str">
            <v>171GA005M</v>
          </cell>
        </row>
        <row r="3534">
          <cell r="B3534" t="str">
            <v>171GA006M</v>
          </cell>
        </row>
        <row r="3535">
          <cell r="B3535" t="str">
            <v>171GA007M</v>
          </cell>
        </row>
        <row r="3536">
          <cell r="B3536" t="str">
            <v>171GA008M</v>
          </cell>
        </row>
        <row r="3537">
          <cell r="B3537" t="str">
            <v>171GA009M</v>
          </cell>
        </row>
        <row r="3538">
          <cell r="B3538" t="str">
            <v>171GA010M</v>
          </cell>
        </row>
        <row r="3539">
          <cell r="B3539" t="str">
            <v>171GA011M</v>
          </cell>
        </row>
        <row r="3540">
          <cell r="B3540" t="str">
            <v>171I50001</v>
          </cell>
        </row>
        <row r="3541">
          <cell r="B3541" t="str">
            <v>171I60001</v>
          </cell>
        </row>
        <row r="3542">
          <cell r="B3542" t="str">
            <v>171I70001</v>
          </cell>
        </row>
        <row r="3543">
          <cell r="B3543" t="str">
            <v>171IA0001</v>
          </cell>
        </row>
        <row r="3544">
          <cell r="B3544" t="str">
            <v>171KTR1CK</v>
          </cell>
        </row>
        <row r="3545">
          <cell r="B3545" t="str">
            <v>171KTR2CK</v>
          </cell>
        </row>
        <row r="3546">
          <cell r="B3546" t="str">
            <v>171KTR3CK</v>
          </cell>
        </row>
        <row r="3547">
          <cell r="B3547" t="str">
            <v>171L1002M</v>
          </cell>
        </row>
        <row r="3548">
          <cell r="B3548" t="str">
            <v>171L1003M</v>
          </cell>
        </row>
        <row r="3549">
          <cell r="B3549" t="str">
            <v>171L1004M</v>
          </cell>
        </row>
        <row r="3550">
          <cell r="B3550" t="str">
            <v>171L1005M</v>
          </cell>
        </row>
        <row r="3551">
          <cell r="B3551" t="str">
            <v>171L1006M</v>
          </cell>
        </row>
        <row r="3552">
          <cell r="B3552" t="str">
            <v>171L1007M</v>
          </cell>
        </row>
        <row r="3553">
          <cell r="B3553" t="str">
            <v>171L1008M</v>
          </cell>
        </row>
        <row r="3554">
          <cell r="B3554" t="str">
            <v>171L1009M</v>
          </cell>
        </row>
        <row r="3555">
          <cell r="B3555" t="str">
            <v>171L1010M</v>
          </cell>
        </row>
        <row r="3556">
          <cell r="B3556" t="str">
            <v>171L1011M</v>
          </cell>
        </row>
        <row r="3557">
          <cell r="B3557" t="str">
            <v>171L1012M</v>
          </cell>
        </row>
        <row r="3558">
          <cell r="B3558" t="str">
            <v>171L1013M</v>
          </cell>
        </row>
        <row r="3559">
          <cell r="B3559" t="str">
            <v>171L1014M</v>
          </cell>
        </row>
        <row r="3560">
          <cell r="B3560" t="str">
            <v>171L1015M</v>
          </cell>
        </row>
        <row r="3561">
          <cell r="B3561" t="str">
            <v>171L1016M</v>
          </cell>
        </row>
        <row r="3562">
          <cell r="B3562" t="str">
            <v>171L1017M</v>
          </cell>
        </row>
        <row r="3563">
          <cell r="B3563" t="str">
            <v>171L1018M</v>
          </cell>
        </row>
        <row r="3564">
          <cell r="B3564" t="str">
            <v>171L1020M</v>
          </cell>
        </row>
        <row r="3565">
          <cell r="B3565" t="str">
            <v>171L1021M</v>
          </cell>
        </row>
        <row r="3566">
          <cell r="B3566" t="str">
            <v>171L1022M</v>
          </cell>
        </row>
        <row r="3567">
          <cell r="B3567" t="str">
            <v>171L1023M</v>
          </cell>
        </row>
        <row r="3568">
          <cell r="B3568" t="str">
            <v>171L1024M</v>
          </cell>
        </row>
        <row r="3569">
          <cell r="B3569" t="str">
            <v>171L1025M</v>
          </cell>
        </row>
        <row r="3570">
          <cell r="B3570" t="str">
            <v>171L1026M</v>
          </cell>
        </row>
        <row r="3571">
          <cell r="B3571" t="str">
            <v>171L1027M</v>
          </cell>
        </row>
        <row r="3572">
          <cell r="B3572" t="str">
            <v>171L7001M</v>
          </cell>
        </row>
        <row r="3573">
          <cell r="B3573" t="str">
            <v>171L7003M</v>
          </cell>
        </row>
        <row r="3574">
          <cell r="B3574" t="str">
            <v>171L7004M</v>
          </cell>
        </row>
        <row r="3575">
          <cell r="B3575" t="str">
            <v>171L7006M</v>
          </cell>
        </row>
        <row r="3576">
          <cell r="B3576" t="str">
            <v>171L7007M</v>
          </cell>
        </row>
        <row r="3577">
          <cell r="B3577" t="str">
            <v>171NZ0001</v>
          </cell>
        </row>
        <row r="3578">
          <cell r="B3578" t="str">
            <v>171QTR1CK</v>
          </cell>
        </row>
        <row r="3579">
          <cell r="B3579" t="str">
            <v>171QTR2CK</v>
          </cell>
        </row>
        <row r="3580">
          <cell r="B3580" t="str">
            <v>171SUPG50</v>
          </cell>
        </row>
        <row r="3581">
          <cell r="B3581" t="str">
            <v>171V4001M</v>
          </cell>
        </row>
        <row r="3582">
          <cell r="B3582" t="str">
            <v>171V4002M</v>
          </cell>
        </row>
        <row r="3583">
          <cell r="B3583" t="str">
            <v>171V4003M</v>
          </cell>
        </row>
        <row r="3584">
          <cell r="B3584" t="str">
            <v>171V50001M</v>
          </cell>
        </row>
        <row r="3585">
          <cell r="B3585" t="str">
            <v>171V50002M</v>
          </cell>
        </row>
        <row r="3586">
          <cell r="B3586" t="str">
            <v>171V50003M</v>
          </cell>
        </row>
        <row r="3587">
          <cell r="B3587" t="str">
            <v>171V50004M</v>
          </cell>
        </row>
        <row r="3588">
          <cell r="B3588" t="str">
            <v>171V50005M</v>
          </cell>
        </row>
        <row r="3589">
          <cell r="B3589" t="str">
            <v>171V50006M</v>
          </cell>
        </row>
        <row r="3590">
          <cell r="B3590" t="str">
            <v>171V50007M</v>
          </cell>
        </row>
        <row r="3591">
          <cell r="B3591" t="str">
            <v>171V50008M</v>
          </cell>
        </row>
        <row r="3592">
          <cell r="B3592" t="str">
            <v>171V50009M</v>
          </cell>
        </row>
        <row r="3593">
          <cell r="B3593" t="str">
            <v>171V50010M</v>
          </cell>
        </row>
        <row r="3594">
          <cell r="B3594" t="str">
            <v>171V50011M</v>
          </cell>
        </row>
        <row r="3595">
          <cell r="B3595" t="str">
            <v>171V50012M</v>
          </cell>
        </row>
        <row r="3596">
          <cell r="B3596" t="str">
            <v>171V50013M</v>
          </cell>
        </row>
        <row r="3597">
          <cell r="B3597" t="str">
            <v>171V50014M</v>
          </cell>
        </row>
        <row r="3598">
          <cell r="B3598" t="str">
            <v>171V50015M</v>
          </cell>
        </row>
        <row r="3599">
          <cell r="B3599" t="str">
            <v>171V50016M</v>
          </cell>
        </row>
        <row r="3600">
          <cell r="B3600" t="str">
            <v>171V50017M</v>
          </cell>
        </row>
        <row r="3601">
          <cell r="B3601" t="str">
            <v>171V50018M</v>
          </cell>
        </row>
        <row r="3602">
          <cell r="B3602" t="str">
            <v>171V50019M</v>
          </cell>
        </row>
        <row r="3603">
          <cell r="B3603" t="str">
            <v>171V50020M</v>
          </cell>
        </row>
        <row r="3604">
          <cell r="B3604" t="str">
            <v>171V50021M</v>
          </cell>
        </row>
        <row r="3605">
          <cell r="B3605" t="str">
            <v>171V50022M</v>
          </cell>
        </row>
        <row r="3606">
          <cell r="B3606" t="str">
            <v>171V50023M</v>
          </cell>
        </row>
        <row r="3607">
          <cell r="B3607" t="str">
            <v>171V50024M</v>
          </cell>
        </row>
        <row r="3608">
          <cell r="B3608" t="str">
            <v>171V50025M</v>
          </cell>
        </row>
        <row r="3609">
          <cell r="B3609" t="str">
            <v>171V50026M</v>
          </cell>
        </row>
        <row r="3610">
          <cell r="B3610" t="str">
            <v>171V50027M</v>
          </cell>
        </row>
        <row r="3611">
          <cell r="B3611" t="str">
            <v>171V50028M</v>
          </cell>
        </row>
        <row r="3612">
          <cell r="B3612" t="str">
            <v>171V50029M</v>
          </cell>
        </row>
        <row r="3613">
          <cell r="B3613" t="str">
            <v>171V50030M</v>
          </cell>
        </row>
        <row r="3614">
          <cell r="B3614" t="str">
            <v>171V50031M</v>
          </cell>
        </row>
        <row r="3615">
          <cell r="B3615" t="str">
            <v>171V50032M</v>
          </cell>
        </row>
        <row r="3616">
          <cell r="B3616" t="str">
            <v>171V50033M</v>
          </cell>
        </row>
        <row r="3617">
          <cell r="B3617" t="str">
            <v>171V50034M</v>
          </cell>
        </row>
        <row r="3618">
          <cell r="B3618" t="str">
            <v>171V50035M</v>
          </cell>
        </row>
        <row r="3619">
          <cell r="B3619" t="str">
            <v>171V50036M</v>
          </cell>
        </row>
        <row r="3620">
          <cell r="B3620" t="str">
            <v>171V50037M</v>
          </cell>
        </row>
        <row r="3621">
          <cell r="B3621" t="str">
            <v>171V50038M</v>
          </cell>
        </row>
        <row r="3622">
          <cell r="B3622" t="str">
            <v>171V50039M</v>
          </cell>
        </row>
        <row r="3623">
          <cell r="B3623" t="str">
            <v>171V50040M</v>
          </cell>
        </row>
        <row r="3624">
          <cell r="B3624" t="str">
            <v>171V50041M</v>
          </cell>
        </row>
        <row r="3625">
          <cell r="B3625" t="str">
            <v>171V60001M</v>
          </cell>
        </row>
        <row r="3626">
          <cell r="B3626" t="str">
            <v>171V60002M</v>
          </cell>
        </row>
        <row r="3627">
          <cell r="B3627" t="str">
            <v>171V60003M</v>
          </cell>
        </row>
        <row r="3628">
          <cell r="B3628" t="str">
            <v>171V60004M</v>
          </cell>
        </row>
        <row r="3629">
          <cell r="B3629" t="str">
            <v>171V60005M</v>
          </cell>
        </row>
        <row r="3630">
          <cell r="B3630" t="str">
            <v>171V60006M</v>
          </cell>
        </row>
        <row r="3631">
          <cell r="B3631" t="str">
            <v>171V60007M</v>
          </cell>
        </row>
        <row r="3632">
          <cell r="B3632" t="str">
            <v>171V60008M</v>
          </cell>
        </row>
        <row r="3633">
          <cell r="B3633" t="str">
            <v>171V60009M</v>
          </cell>
        </row>
        <row r="3634">
          <cell r="B3634" t="str">
            <v>171V60010M</v>
          </cell>
        </row>
        <row r="3635">
          <cell r="B3635" t="str">
            <v>171V60011M</v>
          </cell>
        </row>
        <row r="3636">
          <cell r="B3636" t="str">
            <v>171V60012M</v>
          </cell>
        </row>
        <row r="3637">
          <cell r="B3637" t="str">
            <v>171V60013M</v>
          </cell>
        </row>
        <row r="3638">
          <cell r="B3638" t="str">
            <v>171V60014M</v>
          </cell>
        </row>
        <row r="3639">
          <cell r="B3639" t="str">
            <v>171V60015M</v>
          </cell>
        </row>
        <row r="3640">
          <cell r="B3640" t="str">
            <v>171V60016M</v>
          </cell>
        </row>
        <row r="3641">
          <cell r="B3641" t="str">
            <v>171V60017M</v>
          </cell>
        </row>
        <row r="3642">
          <cell r="B3642" t="str">
            <v>171V60018M</v>
          </cell>
        </row>
        <row r="3643">
          <cell r="B3643" t="str">
            <v>171V60019M</v>
          </cell>
        </row>
        <row r="3644">
          <cell r="B3644" t="str">
            <v>171V60020M</v>
          </cell>
        </row>
        <row r="3645">
          <cell r="B3645" t="str">
            <v>171W4001M</v>
          </cell>
        </row>
        <row r="3646">
          <cell r="B3646" t="str">
            <v>171WAR1CK</v>
          </cell>
        </row>
        <row r="3647">
          <cell r="B3647" t="str">
            <v>171WAR2CK</v>
          </cell>
        </row>
        <row r="3648">
          <cell r="B3648" t="str">
            <v>171WAR3CK</v>
          </cell>
        </row>
        <row r="3649">
          <cell r="B3649" t="str">
            <v>171X40001</v>
          </cell>
        </row>
        <row r="3650">
          <cell r="B3650" t="str">
            <v>171YZ0001</v>
          </cell>
        </row>
        <row r="3651">
          <cell r="B3651" t="str">
            <v>171YZ0002</v>
          </cell>
        </row>
        <row r="3652">
          <cell r="B3652" t="str">
            <v>171YZ0003</v>
          </cell>
        </row>
        <row r="3653">
          <cell r="B3653" t="str">
            <v>171YZ0004</v>
          </cell>
        </row>
        <row r="3654">
          <cell r="B3654" t="str">
            <v>171YZ0005</v>
          </cell>
        </row>
        <row r="3655">
          <cell r="B3655" t="str">
            <v>171YZ0006</v>
          </cell>
        </row>
        <row r="3656">
          <cell r="B3656" t="str">
            <v>171YZ0007</v>
          </cell>
        </row>
        <row r="3657">
          <cell r="B3657" t="str">
            <v>171YZ0008</v>
          </cell>
        </row>
        <row r="3658">
          <cell r="B3658" t="str">
            <v>171YZ0009</v>
          </cell>
        </row>
        <row r="3659">
          <cell r="B3659" t="str">
            <v>171YZ0010</v>
          </cell>
        </row>
        <row r="3660">
          <cell r="B3660" t="str">
            <v>171YZ0011</v>
          </cell>
        </row>
        <row r="3661">
          <cell r="B3661" t="str">
            <v>171YZ0012</v>
          </cell>
        </row>
        <row r="3662">
          <cell r="B3662" t="str">
            <v>171YZ0013</v>
          </cell>
        </row>
        <row r="3663">
          <cell r="B3663" t="str">
            <v>171YZB001</v>
          </cell>
        </row>
        <row r="3664">
          <cell r="B3664" t="str">
            <v>171YZT001</v>
          </cell>
        </row>
        <row r="3665">
          <cell r="B3665" t="str">
            <v>171YZT002</v>
          </cell>
        </row>
        <row r="3666">
          <cell r="B3666" t="str">
            <v>171YZT003</v>
          </cell>
        </row>
        <row r="3667">
          <cell r="B3667" t="str">
            <v>2240110XTU</v>
          </cell>
        </row>
        <row r="3668">
          <cell r="B3668" t="str">
            <v>3450118XTU</v>
          </cell>
        </row>
        <row r="3669">
          <cell r="B3669" t="str">
            <v>4561021S</v>
          </cell>
        </row>
        <row r="3670">
          <cell r="B3670" t="str">
            <v>4561023S</v>
          </cell>
        </row>
        <row r="3671">
          <cell r="B3671" t="str">
            <v>4561024S</v>
          </cell>
        </row>
        <row r="3672">
          <cell r="B3672" t="str">
            <v>4561025S</v>
          </cell>
        </row>
        <row r="3673">
          <cell r="B3673" t="str">
            <v>4561026S</v>
          </cell>
        </row>
        <row r="3674">
          <cell r="B3674" t="str">
            <v>4561029S</v>
          </cell>
        </row>
        <row r="3675">
          <cell r="B3675" t="str">
            <v>4561031S</v>
          </cell>
        </row>
        <row r="3676">
          <cell r="B3676" t="str">
            <v>4561033S</v>
          </cell>
        </row>
        <row r="3677">
          <cell r="B3677" t="str">
            <v>4561034S</v>
          </cell>
        </row>
        <row r="3678">
          <cell r="B3678" t="str">
            <v>4561035S</v>
          </cell>
        </row>
        <row r="3679">
          <cell r="B3679" t="str">
            <v>4561036S</v>
          </cell>
        </row>
        <row r="3680">
          <cell r="B3680" t="str">
            <v>4561039S</v>
          </cell>
        </row>
        <row r="3681">
          <cell r="B3681" t="str">
            <v>4561041S</v>
          </cell>
        </row>
        <row r="3682">
          <cell r="B3682" t="str">
            <v>4561043S</v>
          </cell>
        </row>
        <row r="3683">
          <cell r="B3683" t="str">
            <v>4561044S</v>
          </cell>
        </row>
        <row r="3684">
          <cell r="B3684" t="str">
            <v>4561045S</v>
          </cell>
        </row>
        <row r="3685">
          <cell r="B3685" t="str">
            <v>4561046S</v>
          </cell>
        </row>
        <row r="3686">
          <cell r="B3686" t="str">
            <v>4561049S</v>
          </cell>
        </row>
        <row r="3687">
          <cell r="B3687" t="str">
            <v>4561081S</v>
          </cell>
        </row>
        <row r="3688">
          <cell r="B3688" t="str">
            <v>4561083S</v>
          </cell>
        </row>
        <row r="3689">
          <cell r="B3689" t="str">
            <v>4561084S</v>
          </cell>
        </row>
        <row r="3690">
          <cell r="B3690" t="str">
            <v>4561085S</v>
          </cell>
        </row>
        <row r="3691">
          <cell r="B3691" t="str">
            <v>4561086S</v>
          </cell>
        </row>
        <row r="3692">
          <cell r="B3692" t="str">
            <v>4561089S</v>
          </cell>
        </row>
        <row r="3693">
          <cell r="B3693" t="str">
            <v>4561091S</v>
          </cell>
        </row>
        <row r="3694">
          <cell r="B3694" t="str">
            <v>4561093S</v>
          </cell>
        </row>
        <row r="3695">
          <cell r="B3695" t="str">
            <v>4561094S</v>
          </cell>
        </row>
        <row r="3696">
          <cell r="B3696" t="str">
            <v>4561095S</v>
          </cell>
        </row>
        <row r="3697">
          <cell r="B3697" t="str">
            <v>4561096S</v>
          </cell>
        </row>
        <row r="3698">
          <cell r="B3698" t="str">
            <v>4561099S</v>
          </cell>
        </row>
        <row r="3699">
          <cell r="B3699" t="str">
            <v>4561101S</v>
          </cell>
        </row>
        <row r="3700">
          <cell r="B3700" t="str">
            <v>4561103S</v>
          </cell>
        </row>
        <row r="3701">
          <cell r="B3701" t="str">
            <v>4561104S</v>
          </cell>
        </row>
        <row r="3702">
          <cell r="B3702" t="str">
            <v>4561105S</v>
          </cell>
        </row>
        <row r="3703">
          <cell r="B3703" t="str">
            <v>4561106S</v>
          </cell>
        </row>
        <row r="3704">
          <cell r="B3704" t="str">
            <v>4561109S</v>
          </cell>
        </row>
        <row r="3705">
          <cell r="B3705" t="str">
            <v>4568021S</v>
          </cell>
        </row>
        <row r="3706">
          <cell r="B3706" t="str">
            <v>4568023S</v>
          </cell>
        </row>
        <row r="3707">
          <cell r="B3707" t="str">
            <v>4568024S</v>
          </cell>
        </row>
        <row r="3708">
          <cell r="B3708" t="str">
            <v>4568025S</v>
          </cell>
        </row>
        <row r="3709">
          <cell r="B3709" t="str">
            <v>4568026S</v>
          </cell>
        </row>
        <row r="3710">
          <cell r="B3710" t="str">
            <v>4568029S</v>
          </cell>
        </row>
        <row r="3711">
          <cell r="B3711" t="str">
            <v>4568031S</v>
          </cell>
        </row>
        <row r="3712">
          <cell r="B3712" t="str">
            <v>4568033S</v>
          </cell>
        </row>
        <row r="3713">
          <cell r="B3713" t="str">
            <v>4568034S</v>
          </cell>
        </row>
        <row r="3714">
          <cell r="B3714" t="str">
            <v>4568035S</v>
          </cell>
        </row>
        <row r="3715">
          <cell r="B3715" t="str">
            <v>4568036S</v>
          </cell>
        </row>
        <row r="3716">
          <cell r="B3716" t="str">
            <v>4568039S</v>
          </cell>
        </row>
        <row r="3717">
          <cell r="B3717" t="str">
            <v>4568041S</v>
          </cell>
        </row>
        <row r="3718">
          <cell r="B3718" t="str">
            <v>4568043S</v>
          </cell>
        </row>
        <row r="3719">
          <cell r="B3719" t="str">
            <v>4568044S</v>
          </cell>
        </row>
        <row r="3720">
          <cell r="B3720" t="str">
            <v>4568045S</v>
          </cell>
        </row>
        <row r="3721">
          <cell r="B3721" t="str">
            <v>4568046S</v>
          </cell>
        </row>
        <row r="3722">
          <cell r="B3722" t="str">
            <v>4568049S</v>
          </cell>
        </row>
        <row r="3723">
          <cell r="B3723" t="str">
            <v>4568081S</v>
          </cell>
        </row>
        <row r="3724">
          <cell r="B3724" t="str">
            <v>4568083S</v>
          </cell>
        </row>
        <row r="3725">
          <cell r="B3725" t="str">
            <v>4568084S</v>
          </cell>
        </row>
        <row r="3726">
          <cell r="B3726" t="str">
            <v>4568085S</v>
          </cell>
        </row>
        <row r="3727">
          <cell r="B3727" t="str">
            <v>4568086S</v>
          </cell>
        </row>
        <row r="3728">
          <cell r="B3728" t="str">
            <v>4568089S</v>
          </cell>
        </row>
        <row r="3729">
          <cell r="B3729" t="str">
            <v>4568091S</v>
          </cell>
        </row>
        <row r="3730">
          <cell r="B3730" t="str">
            <v>4568093S</v>
          </cell>
        </row>
        <row r="3731">
          <cell r="B3731" t="str">
            <v>4568094S</v>
          </cell>
        </row>
        <row r="3732">
          <cell r="B3732" t="str">
            <v>4568095S</v>
          </cell>
        </row>
        <row r="3733">
          <cell r="B3733" t="str">
            <v>4568096S</v>
          </cell>
        </row>
        <row r="3734">
          <cell r="B3734" t="str">
            <v>4568099S</v>
          </cell>
        </row>
        <row r="3735">
          <cell r="B3735" t="str">
            <v>4568101S</v>
          </cell>
        </row>
        <row r="3736">
          <cell r="B3736" t="str">
            <v>4568103S</v>
          </cell>
        </row>
        <row r="3737">
          <cell r="B3737" t="str">
            <v>4568104S</v>
          </cell>
        </row>
        <row r="3738">
          <cell r="B3738" t="str">
            <v>4568105S</v>
          </cell>
        </row>
        <row r="3739">
          <cell r="B3739" t="str">
            <v>4568106S</v>
          </cell>
        </row>
        <row r="3740">
          <cell r="B3740" t="str">
            <v>4568109S</v>
          </cell>
        </row>
        <row r="3741">
          <cell r="B3741" t="str">
            <v>4568121S</v>
          </cell>
        </row>
        <row r="3742">
          <cell r="B3742" t="str">
            <v>4568123S</v>
          </cell>
        </row>
        <row r="3743">
          <cell r="B3743" t="str">
            <v>4568124S</v>
          </cell>
        </row>
        <row r="3744">
          <cell r="B3744" t="str">
            <v>4568125S</v>
          </cell>
        </row>
        <row r="3745">
          <cell r="B3745" t="str">
            <v>4568126S</v>
          </cell>
        </row>
        <row r="3746">
          <cell r="B3746" t="str">
            <v>4568129S</v>
          </cell>
        </row>
        <row r="3747">
          <cell r="B3747" t="str">
            <v>4569031S</v>
          </cell>
        </row>
        <row r="3748">
          <cell r="B3748" t="str">
            <v>4569033S</v>
          </cell>
        </row>
        <row r="3749">
          <cell r="B3749" t="str">
            <v>4569034S</v>
          </cell>
        </row>
        <row r="3750">
          <cell r="B3750" t="str">
            <v>4569035S</v>
          </cell>
        </row>
        <row r="3751">
          <cell r="B3751" t="str">
            <v>4569036S</v>
          </cell>
        </row>
        <row r="3752">
          <cell r="B3752" t="str">
            <v>4569039S</v>
          </cell>
        </row>
        <row r="3753">
          <cell r="B3753" t="str">
            <v>ADR3001</v>
          </cell>
        </row>
        <row r="3754">
          <cell r="B3754" t="str">
            <v>ADR3296</v>
          </cell>
        </row>
        <row r="3755">
          <cell r="B3755" t="str">
            <v>ADR3841</v>
          </cell>
        </row>
        <row r="3756">
          <cell r="B3756" t="str">
            <v>ADR5001</v>
          </cell>
        </row>
        <row r="3757">
          <cell r="B3757" t="str">
            <v>CHO1401</v>
          </cell>
        </row>
        <row r="3758">
          <cell r="B3758" t="str">
            <v>CHO1404</v>
          </cell>
        </row>
        <row r="3759">
          <cell r="B3759" t="str">
            <v>CHO1411</v>
          </cell>
        </row>
        <row r="3760">
          <cell r="B3760" t="str">
            <v>CON9601</v>
          </cell>
        </row>
        <row r="3761">
          <cell r="B3761" t="str">
            <v>CVR9601</v>
          </cell>
        </row>
        <row r="3762">
          <cell r="B3762" t="str">
            <v>ECT1000</v>
          </cell>
        </row>
        <row r="3763">
          <cell r="B3763" t="str">
            <v>ECT2000</v>
          </cell>
        </row>
        <row r="3764">
          <cell r="B3764" t="str">
            <v>HSL9601</v>
          </cell>
        </row>
        <row r="3765">
          <cell r="B3765" t="str">
            <v>HSL9605</v>
          </cell>
        </row>
        <row r="3766">
          <cell r="B3766" t="str">
            <v>HSL9641</v>
          </cell>
        </row>
        <row r="3767">
          <cell r="B3767" t="str">
            <v>HSL9645</v>
          </cell>
        </row>
        <row r="3768">
          <cell r="B3768" t="str">
            <v>HSL9901</v>
          </cell>
        </row>
        <row r="3769">
          <cell r="B3769" t="str">
            <v>HSL9905</v>
          </cell>
        </row>
        <row r="3770">
          <cell r="B3770" t="str">
            <v>HSP3801</v>
          </cell>
        </row>
        <row r="3771">
          <cell r="B3771" t="str">
            <v>HSP3805</v>
          </cell>
        </row>
        <row r="3772">
          <cell r="B3772" t="str">
            <v>HSP3811</v>
          </cell>
        </row>
        <row r="3773">
          <cell r="B3773" t="str">
            <v>HSP3821</v>
          </cell>
        </row>
        <row r="3774">
          <cell r="B3774" t="str">
            <v>HSP3831</v>
          </cell>
        </row>
        <row r="3775">
          <cell r="B3775" t="str">
            <v>HSP3841</v>
          </cell>
        </row>
        <row r="3776">
          <cell r="B3776" t="str">
            <v>HSP3865</v>
          </cell>
        </row>
        <row r="3777">
          <cell r="B3777" t="str">
            <v>HSP3866</v>
          </cell>
        </row>
        <row r="3778">
          <cell r="B3778" t="str">
            <v>HSP3901</v>
          </cell>
        </row>
        <row r="3779">
          <cell r="B3779" t="str">
            <v>HSP3905</v>
          </cell>
        </row>
        <row r="3780">
          <cell r="B3780" t="str">
            <v>HSP9601</v>
          </cell>
        </row>
        <row r="3781">
          <cell r="B3781" t="str">
            <v>HSP9601B</v>
          </cell>
        </row>
        <row r="3782">
          <cell r="B3782" t="str">
            <v>HSP9611</v>
          </cell>
        </row>
        <row r="3783">
          <cell r="B3783" t="str">
            <v>HSP9621</v>
          </cell>
        </row>
        <row r="3784">
          <cell r="B3784" t="str">
            <v>HSP9631</v>
          </cell>
        </row>
        <row r="3785">
          <cell r="B3785" t="str">
            <v>HSP9635</v>
          </cell>
        </row>
        <row r="3786">
          <cell r="B3786" t="str">
            <v>HSP9641</v>
          </cell>
        </row>
        <row r="3787">
          <cell r="B3787" t="str">
            <v>HSP9645</v>
          </cell>
        </row>
        <row r="3788">
          <cell r="B3788" t="str">
            <v>HSP9655</v>
          </cell>
        </row>
        <row r="3789">
          <cell r="B3789" t="str">
            <v>HSP9661</v>
          </cell>
        </row>
        <row r="3790">
          <cell r="B3790" t="str">
            <v>HSP9665</v>
          </cell>
        </row>
        <row r="3791">
          <cell r="B3791" t="str">
            <v>HSP9666</v>
          </cell>
        </row>
        <row r="3792">
          <cell r="B3792" t="str">
            <v>HSP9901</v>
          </cell>
        </row>
        <row r="3793">
          <cell r="B3793" t="str">
            <v>HSP9955</v>
          </cell>
        </row>
        <row r="3794">
          <cell r="B3794" t="str">
            <v>HSR4801</v>
          </cell>
        </row>
        <row r="3795">
          <cell r="B3795" t="str">
            <v>HSR4801K</v>
          </cell>
        </row>
        <row r="3796">
          <cell r="B3796" t="str">
            <v>HSR4805</v>
          </cell>
        </row>
        <row r="3797">
          <cell r="B3797" t="str">
            <v>HSR4805K</v>
          </cell>
        </row>
        <row r="3798">
          <cell r="B3798" t="str">
            <v>HSR9901</v>
          </cell>
        </row>
        <row r="3799">
          <cell r="B3799" t="str">
            <v>HSR9901K</v>
          </cell>
        </row>
        <row r="3800">
          <cell r="B3800" t="str">
            <v>HSR9905</v>
          </cell>
        </row>
        <row r="3801">
          <cell r="B3801" t="str">
            <v>HSR9905K</v>
          </cell>
        </row>
        <row r="3802">
          <cell r="B3802" t="str">
            <v>HSS9601</v>
          </cell>
        </row>
        <row r="3803">
          <cell r="B3803" t="str">
            <v>HSS9641</v>
          </cell>
        </row>
        <row r="3804">
          <cell r="B3804" t="str">
            <v>HSS9665</v>
          </cell>
        </row>
        <row r="3805">
          <cell r="B3805" t="str">
            <v>HSS9901</v>
          </cell>
        </row>
        <row r="3806">
          <cell r="B3806" t="str">
            <v>LQ00000S6KL81S</v>
          </cell>
        </row>
        <row r="3807">
          <cell r="B3807" t="str">
            <v>LQ00006JK0K0RR</v>
          </cell>
        </row>
        <row r="3808">
          <cell r="B3808" t="str">
            <v>M50000007A</v>
          </cell>
        </row>
        <row r="3809">
          <cell r="B3809" t="str">
            <v>M5000005L3</v>
          </cell>
        </row>
        <row r="3810">
          <cell r="B3810" t="str">
            <v>M60000007A</v>
          </cell>
        </row>
        <row r="3811">
          <cell r="B3811" t="str">
            <v>M6000003J7</v>
          </cell>
        </row>
        <row r="3812">
          <cell r="B3812" t="str">
            <v>M6000007NY</v>
          </cell>
        </row>
        <row r="3813">
          <cell r="B3813" t="str">
            <v>MD000000EL</v>
          </cell>
        </row>
        <row r="3814">
          <cell r="B3814" t="str">
            <v>MLL4801</v>
          </cell>
        </row>
        <row r="3815">
          <cell r="B3815" t="str">
            <v>MLL4851</v>
          </cell>
        </row>
        <row r="3816">
          <cell r="B3816" t="str">
            <v>MLL4851XTU</v>
          </cell>
        </row>
        <row r="3817">
          <cell r="B3817" t="str">
            <v>MLL9601</v>
          </cell>
        </row>
        <row r="3818">
          <cell r="B3818" t="str">
            <v>MLL9651</v>
          </cell>
        </row>
        <row r="3819">
          <cell r="B3819" t="str">
            <v>MLL9651XTU</v>
          </cell>
        </row>
        <row r="3820">
          <cell r="B3820" t="str">
            <v>MLP4801</v>
          </cell>
        </row>
        <row r="3821">
          <cell r="B3821" t="str">
            <v>MLP9601</v>
          </cell>
        </row>
        <row r="3822">
          <cell r="B3822" t="str">
            <v>MLP9611</v>
          </cell>
        </row>
        <row r="3823">
          <cell r="B3823" t="str">
            <v>MLP9621</v>
          </cell>
        </row>
        <row r="3824">
          <cell r="B3824" t="str">
            <v>MLP9631</v>
          </cell>
        </row>
        <row r="3825">
          <cell r="B3825" t="str">
            <v>MLP9641</v>
          </cell>
        </row>
        <row r="3826">
          <cell r="B3826" t="str">
            <v>MLP9651</v>
          </cell>
        </row>
        <row r="3827">
          <cell r="B3827" t="str">
            <v>MSA5001</v>
          </cell>
        </row>
        <row r="3828">
          <cell r="B3828" t="str">
            <v>MSB1001</v>
          </cell>
        </row>
        <row r="3829">
          <cell r="B3829" t="str">
            <v>MSC1001</v>
          </cell>
        </row>
        <row r="3830">
          <cell r="B3830" t="str">
            <v>MSF1001</v>
          </cell>
        </row>
        <row r="3831">
          <cell r="B3831" t="str">
            <v>MSL2022</v>
          </cell>
        </row>
        <row r="3832">
          <cell r="B3832" t="str">
            <v>MSL2032</v>
          </cell>
        </row>
        <row r="3833">
          <cell r="B3833" t="str">
            <v>MSO1001</v>
          </cell>
        </row>
        <row r="3834">
          <cell r="B3834" t="str">
            <v>MSP1001</v>
          </cell>
        </row>
        <row r="3835">
          <cell r="B3835" t="str">
            <v>MSP1002</v>
          </cell>
        </row>
        <row r="3836">
          <cell r="B3836" t="str">
            <v>MSP1003</v>
          </cell>
        </row>
        <row r="3837">
          <cell r="B3837" t="str">
            <v>MSP3842</v>
          </cell>
        </row>
        <row r="3838">
          <cell r="B3838" t="str">
            <v>MSP3852</v>
          </cell>
        </row>
        <row r="3839">
          <cell r="B3839" t="str">
            <v>MSP3862</v>
          </cell>
        </row>
        <row r="3840">
          <cell r="B3840" t="str">
            <v>MSP9601</v>
          </cell>
        </row>
        <row r="3841">
          <cell r="B3841" t="str">
            <v>MSP9605</v>
          </cell>
        </row>
        <row r="3842">
          <cell r="B3842" t="str">
            <v>MSP9611</v>
          </cell>
        </row>
        <row r="3843">
          <cell r="B3843" t="str">
            <v>MSP9631</v>
          </cell>
        </row>
        <row r="3844">
          <cell r="B3844" t="str">
            <v>MSP9641</v>
          </cell>
        </row>
        <row r="3845">
          <cell r="B3845" t="str">
            <v>MSP9651</v>
          </cell>
        </row>
        <row r="3846">
          <cell r="B3846" t="str">
            <v>MSP9661</v>
          </cell>
        </row>
        <row r="3847">
          <cell r="B3847" t="str">
            <v>MSR0001</v>
          </cell>
        </row>
        <row r="3848">
          <cell r="B3848" t="str">
            <v>MSS9601</v>
          </cell>
        </row>
        <row r="3849">
          <cell r="B3849" t="str">
            <v>MSS9611</v>
          </cell>
        </row>
        <row r="3850">
          <cell r="B3850" t="str">
            <v>MSS9631</v>
          </cell>
        </row>
        <row r="3851">
          <cell r="B3851" t="str">
            <v>MSS9641</v>
          </cell>
        </row>
        <row r="3852">
          <cell r="B3852" t="str">
            <v>MSS9651</v>
          </cell>
        </row>
        <row r="3853">
          <cell r="B3853" t="str">
            <v>RPS0200</v>
          </cell>
        </row>
        <row r="3854">
          <cell r="B3854" t="str">
            <v>SLF0201</v>
          </cell>
        </row>
        <row r="3855">
          <cell r="B3855" t="str">
            <v>SLF0601</v>
          </cell>
        </row>
        <row r="3856">
          <cell r="B3856" t="str">
            <v>SLF1201</v>
          </cell>
        </row>
        <row r="3857">
          <cell r="B3857" t="str">
            <v>SLF3001</v>
          </cell>
        </row>
        <row r="3858">
          <cell r="B3858" t="str">
            <v>TBC0802</v>
          </cell>
        </row>
        <row r="3859">
          <cell r="B3859" t="str">
            <v>TBC1202</v>
          </cell>
        </row>
        <row r="3860">
          <cell r="B3860" t="str">
            <v>TBI0201</v>
          </cell>
        </row>
        <row r="3861">
          <cell r="B3861" t="str">
            <v>TBI0501</v>
          </cell>
        </row>
        <row r="3862">
          <cell r="B3862" t="str">
            <v>TBI0502</v>
          </cell>
        </row>
        <row r="3863">
          <cell r="B3863" t="str">
            <v>TBS0201</v>
          </cell>
        </row>
        <row r="3864">
          <cell r="B3864" t="str">
            <v>TBS0211</v>
          </cell>
        </row>
        <row r="3865">
          <cell r="B3865" t="str">
            <v>TBS0221</v>
          </cell>
        </row>
        <row r="3866">
          <cell r="B3866" t="str">
            <v>TBS0231</v>
          </cell>
        </row>
        <row r="3867">
          <cell r="B3867" t="str">
            <v>TBS1201</v>
          </cell>
        </row>
        <row r="3868">
          <cell r="B3868" t="str">
            <v>TCS0801</v>
          </cell>
        </row>
        <row r="3869">
          <cell r="B3869" t="str">
            <v>TCS0803</v>
          </cell>
        </row>
        <row r="3870">
          <cell r="B3870" t="str">
            <v>TCS0803XTU</v>
          </cell>
        </row>
        <row r="3871">
          <cell r="B3871" t="str">
            <v>TCS1201</v>
          </cell>
        </row>
        <row r="3872">
          <cell r="B3872" t="str">
            <v>TFI0201</v>
          </cell>
        </row>
        <row r="3873">
          <cell r="B3873" t="str">
            <v>TLS0801</v>
          </cell>
        </row>
        <row r="3874">
          <cell r="B3874" t="str">
            <v>TLS0851</v>
          </cell>
        </row>
        <row r="3875">
          <cell r="B3875" t="str">
            <v>TLS0851XTU</v>
          </cell>
        </row>
        <row r="3876">
          <cell r="B3876" t="str">
            <v>TRC0501</v>
          </cell>
        </row>
        <row r="3877">
          <cell r="B3877" t="str">
            <v>TRC9601</v>
          </cell>
        </row>
        <row r="3878">
          <cell r="B3878" t="str">
            <v>TWI0201</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iobars@bcm.umontreal.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G88"/>
  <sheetViews>
    <sheetView workbookViewId="0">
      <pane ySplit="1" topLeftCell="A2" activePane="bottomLeft" state="frozen"/>
      <selection pane="bottomLeft" activeCell="E2" sqref="E2"/>
    </sheetView>
  </sheetViews>
  <sheetFormatPr baseColWidth="10" defaultRowHeight="15" x14ac:dyDescent="0.25"/>
  <cols>
    <col min="1" max="1" width="1.140625" customWidth="1"/>
    <col min="2" max="2" width="25.7109375" bestFit="1" customWidth="1"/>
    <col min="3" max="3" width="40.85546875" bestFit="1" customWidth="1"/>
    <col min="4" max="4" width="30.85546875" bestFit="1" customWidth="1"/>
    <col min="5" max="5" width="40" bestFit="1" customWidth="1"/>
    <col min="6" max="6" width="21" style="72" bestFit="1" customWidth="1"/>
  </cols>
  <sheetData>
    <row r="1" spans="2:7" x14ac:dyDescent="0.25">
      <c r="B1" s="52" t="s">
        <v>4350</v>
      </c>
      <c r="C1" s="53" t="s">
        <v>4347</v>
      </c>
      <c r="D1" s="53" t="s">
        <v>4437</v>
      </c>
      <c r="E1" s="54" t="s">
        <v>4353</v>
      </c>
      <c r="F1" s="69" t="s">
        <v>4348</v>
      </c>
    </row>
    <row r="2" spans="2:7" x14ac:dyDescent="0.25">
      <c r="B2" s="68" t="s">
        <v>4486</v>
      </c>
      <c r="C2" s="68" t="s">
        <v>4349</v>
      </c>
      <c r="D2" s="49" t="s">
        <v>4940</v>
      </c>
      <c r="E2" t="s">
        <v>4941</v>
      </c>
      <c r="F2" s="70" t="s">
        <v>4942</v>
      </c>
    </row>
    <row r="3" spans="2:7" x14ac:dyDescent="0.25">
      <c r="B3" s="68" t="s">
        <v>4358</v>
      </c>
      <c r="C3" s="49" t="s">
        <v>4425</v>
      </c>
      <c r="D3" s="68" t="s">
        <v>4358</v>
      </c>
      <c r="E3" s="49" t="s">
        <v>4526</v>
      </c>
      <c r="F3" s="70" t="s">
        <v>4840</v>
      </c>
      <c r="G3" t="s">
        <v>4931</v>
      </c>
    </row>
    <row r="4" spans="2:7" x14ac:dyDescent="0.25">
      <c r="B4" s="68" t="s">
        <v>4359</v>
      </c>
      <c r="C4" s="68" t="s">
        <v>4423</v>
      </c>
      <c r="D4" s="68" t="s">
        <v>4359</v>
      </c>
      <c r="E4" s="49" t="s">
        <v>4527</v>
      </c>
      <c r="F4" s="70" t="s">
        <v>4841</v>
      </c>
      <c r="G4" s="114" t="s">
        <v>4931</v>
      </c>
    </row>
    <row r="5" spans="2:7" x14ac:dyDescent="0.25">
      <c r="B5" s="68" t="s">
        <v>4360</v>
      </c>
      <c r="C5" s="68" t="s">
        <v>4424</v>
      </c>
      <c r="D5" s="49" t="s">
        <v>4475</v>
      </c>
      <c r="E5" s="49" t="s">
        <v>4474</v>
      </c>
      <c r="F5" s="70" t="s">
        <v>4842</v>
      </c>
      <c r="G5" t="s">
        <v>4933</v>
      </c>
    </row>
    <row r="6" spans="2:7" x14ac:dyDescent="0.25">
      <c r="B6" s="68" t="s">
        <v>4361</v>
      </c>
      <c r="C6" s="68" t="s">
        <v>4349</v>
      </c>
      <c r="D6" s="49" t="s">
        <v>4438</v>
      </c>
      <c r="E6" s="49" t="s">
        <v>4439</v>
      </c>
      <c r="F6" s="70" t="s">
        <v>4843</v>
      </c>
      <c r="G6" t="s">
        <v>4932</v>
      </c>
    </row>
    <row r="7" spans="2:7" x14ac:dyDescent="0.25">
      <c r="B7" s="68" t="s">
        <v>4362</v>
      </c>
      <c r="C7" s="68" t="s">
        <v>4349</v>
      </c>
      <c r="D7" s="49" t="s">
        <v>4440</v>
      </c>
      <c r="E7" s="49" t="s">
        <v>4441</v>
      </c>
      <c r="F7" s="70" t="s">
        <v>4844</v>
      </c>
      <c r="G7" t="s">
        <v>4933</v>
      </c>
    </row>
    <row r="8" spans="2:7" x14ac:dyDescent="0.25">
      <c r="B8" s="68" t="s">
        <v>4363</v>
      </c>
      <c r="C8" s="68" t="s">
        <v>4425</v>
      </c>
      <c r="D8" s="49" t="s">
        <v>4508</v>
      </c>
      <c r="E8" s="49" t="s">
        <v>4507</v>
      </c>
      <c r="F8" s="70"/>
      <c r="G8" t="s">
        <v>4933</v>
      </c>
    </row>
    <row r="9" spans="2:7" x14ac:dyDescent="0.25">
      <c r="B9" s="68" t="s">
        <v>4802</v>
      </c>
      <c r="C9" s="68" t="s">
        <v>4426</v>
      </c>
      <c r="D9" s="49" t="s">
        <v>4442</v>
      </c>
      <c r="E9" s="49" t="s">
        <v>4443</v>
      </c>
      <c r="F9" s="70" t="s">
        <v>4845</v>
      </c>
      <c r="G9" t="s">
        <v>4933</v>
      </c>
    </row>
    <row r="10" spans="2:7" x14ac:dyDescent="0.25">
      <c r="B10" s="68" t="s">
        <v>4364</v>
      </c>
      <c r="C10" s="68" t="s">
        <v>4424</v>
      </c>
      <c r="D10" s="68" t="s">
        <v>4364</v>
      </c>
      <c r="E10" s="49" t="s">
        <v>4528</v>
      </c>
      <c r="F10" s="70" t="s">
        <v>4846</v>
      </c>
      <c r="G10" s="114" t="s">
        <v>4933</v>
      </c>
    </row>
    <row r="11" spans="2:7" x14ac:dyDescent="0.25">
      <c r="B11" s="68" t="s">
        <v>4365</v>
      </c>
      <c r="C11" s="68" t="s">
        <v>4349</v>
      </c>
      <c r="D11" s="49" t="s">
        <v>4445</v>
      </c>
      <c r="E11" s="13" t="s">
        <v>4444</v>
      </c>
      <c r="F11" s="71" t="s">
        <v>4847</v>
      </c>
      <c r="G11" t="s">
        <v>4933</v>
      </c>
    </row>
    <row r="12" spans="2:7" x14ac:dyDescent="0.25">
      <c r="B12" s="110" t="s">
        <v>4828</v>
      </c>
      <c r="C12" s="110" t="s">
        <v>4431</v>
      </c>
      <c r="D12" s="111" t="s">
        <v>4829</v>
      </c>
      <c r="E12" s="49" t="s">
        <v>4830</v>
      </c>
      <c r="F12" s="70" t="s">
        <v>4848</v>
      </c>
      <c r="G12" t="s">
        <v>4933</v>
      </c>
    </row>
    <row r="13" spans="2:7" x14ac:dyDescent="0.25">
      <c r="B13" s="68" t="s">
        <v>4366</v>
      </c>
      <c r="C13" s="68" t="s">
        <v>4349</v>
      </c>
      <c r="D13" s="49" t="s">
        <v>4543</v>
      </c>
      <c r="E13" s="49" t="s">
        <v>4544</v>
      </c>
      <c r="F13" s="70" t="s">
        <v>4849</v>
      </c>
      <c r="G13" t="s">
        <v>4933</v>
      </c>
    </row>
    <row r="14" spans="2:7" x14ac:dyDescent="0.25">
      <c r="B14" s="68" t="s">
        <v>4413</v>
      </c>
      <c r="C14" s="68" t="s">
        <v>4425</v>
      </c>
      <c r="D14" s="49" t="s">
        <v>4530</v>
      </c>
      <c r="E14" s="49" t="s">
        <v>4529</v>
      </c>
      <c r="F14" s="70" t="s">
        <v>4850</v>
      </c>
      <c r="G14" t="s">
        <v>4933</v>
      </c>
    </row>
    <row r="15" spans="2:7" x14ac:dyDescent="0.25">
      <c r="B15" s="68" t="s">
        <v>4367</v>
      </c>
      <c r="C15" s="68" t="s">
        <v>4427</v>
      </c>
      <c r="D15" s="49" t="s">
        <v>4509</v>
      </c>
      <c r="E15" s="49" t="s">
        <v>4510</v>
      </c>
      <c r="F15" s="70" t="s">
        <v>4851</v>
      </c>
      <c r="G15" t="s">
        <v>4933</v>
      </c>
    </row>
    <row r="16" spans="2:7" x14ac:dyDescent="0.25">
      <c r="B16" s="68" t="s">
        <v>4368</v>
      </c>
      <c r="C16" s="68" t="s">
        <v>4428</v>
      </c>
      <c r="D16" s="68" t="s">
        <v>4368</v>
      </c>
      <c r="E16" t="s">
        <v>4531</v>
      </c>
      <c r="F16" s="70" t="s">
        <v>4852</v>
      </c>
      <c r="G16" s="114" t="s">
        <v>4933</v>
      </c>
    </row>
    <row r="17" spans="2:7" x14ac:dyDescent="0.25">
      <c r="B17" s="68" t="s">
        <v>4369</v>
      </c>
      <c r="C17" s="68" t="s">
        <v>4349</v>
      </c>
      <c r="D17" s="49" t="s">
        <v>4477</v>
      </c>
      <c r="E17" s="49" t="s">
        <v>4476</v>
      </c>
      <c r="F17" s="70" t="s">
        <v>4853</v>
      </c>
      <c r="G17" t="s">
        <v>4933</v>
      </c>
    </row>
    <row r="18" spans="2:7" x14ac:dyDescent="0.25">
      <c r="B18" s="68" t="s">
        <v>4370</v>
      </c>
      <c r="C18" s="68" t="s">
        <v>4349</v>
      </c>
      <c r="D18" s="49" t="s">
        <v>4352</v>
      </c>
      <c r="E18" s="49" t="s">
        <v>4446</v>
      </c>
      <c r="F18" s="70" t="s">
        <v>4854</v>
      </c>
      <c r="G18" t="s">
        <v>4933</v>
      </c>
    </row>
    <row r="19" spans="2:7" x14ac:dyDescent="0.25">
      <c r="B19" s="68" t="s">
        <v>4371</v>
      </c>
      <c r="C19" s="68" t="s">
        <v>4349</v>
      </c>
      <c r="D19" s="68" t="s">
        <v>4371</v>
      </c>
      <c r="E19" s="49" t="s">
        <v>4532</v>
      </c>
      <c r="F19" s="70" t="s">
        <v>4855</v>
      </c>
      <c r="G19" s="114" t="s">
        <v>4935</v>
      </c>
    </row>
    <row r="20" spans="2:7" x14ac:dyDescent="0.25">
      <c r="B20" s="68" t="s">
        <v>4372</v>
      </c>
      <c r="C20" s="68" t="s">
        <v>4427</v>
      </c>
      <c r="D20" s="49" t="s">
        <v>4479</v>
      </c>
      <c r="E20" s="49" t="s">
        <v>4478</v>
      </c>
      <c r="F20" s="70" t="s">
        <v>4856</v>
      </c>
      <c r="G20" t="s">
        <v>4934</v>
      </c>
    </row>
    <row r="21" spans="2:7" x14ac:dyDescent="0.25">
      <c r="B21" s="68" t="s">
        <v>4374</v>
      </c>
      <c r="C21" s="68" t="s">
        <v>4430</v>
      </c>
      <c r="D21" s="49" t="s">
        <v>4831</v>
      </c>
      <c r="E21" t="s">
        <v>4832</v>
      </c>
      <c r="F21" s="70" t="s">
        <v>4857</v>
      </c>
      <c r="G21" t="s">
        <v>4933</v>
      </c>
    </row>
    <row r="22" spans="2:7" x14ac:dyDescent="0.25">
      <c r="B22" s="68" t="s">
        <v>4373</v>
      </c>
      <c r="C22" s="68" t="s">
        <v>4354</v>
      </c>
      <c r="D22" s="49" t="s">
        <v>4481</v>
      </c>
      <c r="E22" s="49" t="s">
        <v>4480</v>
      </c>
      <c r="F22" s="70" t="s">
        <v>4858</v>
      </c>
      <c r="G22" t="s">
        <v>4933</v>
      </c>
    </row>
    <row r="23" spans="2:7" x14ac:dyDescent="0.25">
      <c r="B23" s="68" t="s">
        <v>4813</v>
      </c>
      <c r="C23" s="68" t="s">
        <v>4427</v>
      </c>
      <c r="D23" s="49" t="s">
        <v>4814</v>
      </c>
      <c r="E23" s="13" t="s">
        <v>4815</v>
      </c>
      <c r="F23" s="70" t="s">
        <v>4859</v>
      </c>
      <c r="G23" t="s">
        <v>4933</v>
      </c>
    </row>
    <row r="24" spans="2:7" x14ac:dyDescent="0.25">
      <c r="B24" s="68" t="s">
        <v>4376</v>
      </c>
      <c r="C24" s="68" t="s">
        <v>4349</v>
      </c>
      <c r="D24" s="49" t="s">
        <v>4482</v>
      </c>
      <c r="E24" s="49" t="s">
        <v>4483</v>
      </c>
      <c r="F24" s="70" t="s">
        <v>4860</v>
      </c>
      <c r="G24" t="s">
        <v>4933</v>
      </c>
    </row>
    <row r="25" spans="2:7" x14ac:dyDescent="0.25">
      <c r="B25" s="68" t="s">
        <v>4375</v>
      </c>
      <c r="C25" s="68" t="s">
        <v>4354</v>
      </c>
      <c r="D25" s="49" t="s">
        <v>4809</v>
      </c>
      <c r="E25" s="49" t="s">
        <v>4810</v>
      </c>
      <c r="F25" s="70" t="s">
        <v>4861</v>
      </c>
    </row>
    <row r="26" spans="2:7" x14ac:dyDescent="0.25">
      <c r="B26" s="68" t="s">
        <v>4377</v>
      </c>
      <c r="C26" s="68" t="s">
        <v>4424</v>
      </c>
      <c r="D26" s="68" t="s">
        <v>4377</v>
      </c>
      <c r="E26" s="49" t="s">
        <v>4533</v>
      </c>
      <c r="F26" s="70" t="s">
        <v>4862</v>
      </c>
    </row>
    <row r="27" spans="2:7" x14ac:dyDescent="0.25">
      <c r="B27" s="68" t="s">
        <v>4378</v>
      </c>
      <c r="C27" s="68" t="s">
        <v>4430</v>
      </c>
      <c r="D27" s="49" t="s">
        <v>4511</v>
      </c>
      <c r="E27" s="49" t="s">
        <v>4512</v>
      </c>
      <c r="F27" s="70" t="s">
        <v>4863</v>
      </c>
    </row>
    <row r="28" spans="2:7" x14ac:dyDescent="0.25">
      <c r="B28" s="110" t="s">
        <v>4821</v>
      </c>
      <c r="C28" s="110" t="s">
        <v>4430</v>
      </c>
      <c r="D28" s="111" t="s">
        <v>4819</v>
      </c>
      <c r="E28" s="49" t="s">
        <v>4820</v>
      </c>
      <c r="F28" s="70" t="s">
        <v>4864</v>
      </c>
    </row>
    <row r="29" spans="2:7" x14ac:dyDescent="0.25">
      <c r="B29" s="49" t="s">
        <v>4825</v>
      </c>
      <c r="C29" s="49" t="s">
        <v>4354</v>
      </c>
      <c r="D29" s="49" t="s">
        <v>4826</v>
      </c>
      <c r="E29" s="49" t="s">
        <v>4827</v>
      </c>
      <c r="F29" s="70" t="s">
        <v>4865</v>
      </c>
    </row>
    <row r="30" spans="2:7" x14ac:dyDescent="0.25">
      <c r="B30" s="68" t="s">
        <v>4379</v>
      </c>
      <c r="C30" s="68" t="s">
        <v>4349</v>
      </c>
      <c r="D30" s="49" t="s">
        <v>4911</v>
      </c>
      <c r="E30" t="s">
        <v>4912</v>
      </c>
      <c r="F30" s="70" t="s">
        <v>4866</v>
      </c>
      <c r="G30" t="s">
        <v>4931</v>
      </c>
    </row>
    <row r="31" spans="2:7" x14ac:dyDescent="0.25">
      <c r="B31" s="68" t="s">
        <v>4380</v>
      </c>
      <c r="C31" s="68" t="s">
        <v>4354</v>
      </c>
      <c r="D31" s="68" t="s">
        <v>4380</v>
      </c>
      <c r="E31" s="49" t="s">
        <v>4534</v>
      </c>
      <c r="F31" s="70" t="s">
        <v>4867</v>
      </c>
    </row>
    <row r="32" spans="2:7" x14ac:dyDescent="0.25">
      <c r="B32" s="68" t="s">
        <v>4381</v>
      </c>
      <c r="C32" s="68" t="s">
        <v>4430</v>
      </c>
      <c r="D32" s="49" t="s">
        <v>4447</v>
      </c>
      <c r="E32" s="49" t="s">
        <v>4448</v>
      </c>
      <c r="F32" s="70" t="s">
        <v>4868</v>
      </c>
    </row>
    <row r="33" spans="2:6" x14ac:dyDescent="0.25">
      <c r="B33" s="68" t="s">
        <v>4382</v>
      </c>
      <c r="C33" s="68" t="s">
        <v>4427</v>
      </c>
      <c r="D33" s="49" t="s">
        <v>4450</v>
      </c>
      <c r="E33" s="49" t="s">
        <v>4449</v>
      </c>
      <c r="F33" s="70"/>
    </row>
    <row r="34" spans="2:6" x14ac:dyDescent="0.25">
      <c r="B34" s="68" t="s">
        <v>4383</v>
      </c>
      <c r="C34" s="68" t="s">
        <v>4427</v>
      </c>
      <c r="D34" s="49" t="s">
        <v>4490</v>
      </c>
      <c r="E34" s="49" t="s">
        <v>4489</v>
      </c>
      <c r="F34" s="70" t="s">
        <v>4869</v>
      </c>
    </row>
    <row r="35" spans="2:6" x14ac:dyDescent="0.25">
      <c r="B35" s="68" t="s">
        <v>4384</v>
      </c>
      <c r="C35" s="68" t="s">
        <v>4427</v>
      </c>
      <c r="D35" s="49" t="s">
        <v>4452</v>
      </c>
      <c r="E35" s="49" t="s">
        <v>4451</v>
      </c>
      <c r="F35" s="70" t="s">
        <v>4870</v>
      </c>
    </row>
    <row r="36" spans="2:6" x14ac:dyDescent="0.25">
      <c r="B36" s="68" t="s">
        <v>4927</v>
      </c>
      <c r="C36" s="68" t="s">
        <v>4428</v>
      </c>
      <c r="D36" s="49" t="s">
        <v>4928</v>
      </c>
      <c r="E36" s="49" t="s">
        <v>4929</v>
      </c>
      <c r="F36" s="70" t="s">
        <v>4930</v>
      </c>
    </row>
    <row r="37" spans="2:6" x14ac:dyDescent="0.25">
      <c r="B37" s="68" t="s">
        <v>4385</v>
      </c>
      <c r="C37" s="68" t="s">
        <v>4429</v>
      </c>
      <c r="D37" s="49" t="s">
        <v>4491</v>
      </c>
      <c r="E37" s="49" t="s">
        <v>4492</v>
      </c>
      <c r="F37" s="70" t="s">
        <v>4871</v>
      </c>
    </row>
    <row r="38" spans="2:6" x14ac:dyDescent="0.25">
      <c r="B38" s="68" t="s">
        <v>4386</v>
      </c>
      <c r="C38" s="68" t="s">
        <v>4427</v>
      </c>
      <c r="D38" s="49" t="s">
        <v>4525</v>
      </c>
      <c r="E38" s="49" t="s">
        <v>4524</v>
      </c>
      <c r="F38" s="70" t="s">
        <v>4872</v>
      </c>
    </row>
    <row r="39" spans="2:6" x14ac:dyDescent="0.25">
      <c r="B39" s="68" t="s">
        <v>4513</v>
      </c>
      <c r="C39" s="68" t="s">
        <v>4423</v>
      </c>
      <c r="D39" s="49" t="s">
        <v>4515</v>
      </c>
      <c r="E39" s="49" t="s">
        <v>4514</v>
      </c>
      <c r="F39" s="70" t="s">
        <v>4873</v>
      </c>
    </row>
    <row r="40" spans="2:6" x14ac:dyDescent="0.25">
      <c r="B40" s="68" t="s">
        <v>4387</v>
      </c>
      <c r="C40" s="68" t="s">
        <v>4427</v>
      </c>
      <c r="D40" s="68" t="s">
        <v>4387</v>
      </c>
      <c r="E40" s="49" t="s">
        <v>4535</v>
      </c>
      <c r="F40" s="70" t="s">
        <v>4874</v>
      </c>
    </row>
    <row r="41" spans="2:6" x14ac:dyDescent="0.25">
      <c r="B41" s="68" t="s">
        <v>4432</v>
      </c>
      <c r="C41" s="68" t="s">
        <v>4487</v>
      </c>
      <c r="D41" s="49" t="s">
        <v>4493</v>
      </c>
      <c r="E41" s="49" t="s">
        <v>4494</v>
      </c>
      <c r="F41" s="70" t="s">
        <v>4875</v>
      </c>
    </row>
    <row r="42" spans="2:6" x14ac:dyDescent="0.25">
      <c r="B42" s="68" t="s">
        <v>4485</v>
      </c>
      <c r="C42" s="68" t="s">
        <v>4431</v>
      </c>
      <c r="D42" s="49" t="s">
        <v>4484</v>
      </c>
      <c r="E42" s="49" t="s">
        <v>4488</v>
      </c>
      <c r="F42" s="70" t="s">
        <v>4876</v>
      </c>
    </row>
    <row r="43" spans="2:6" x14ac:dyDescent="0.25">
      <c r="B43" s="68" t="s">
        <v>4518</v>
      </c>
      <c r="C43" s="68" t="s">
        <v>4431</v>
      </c>
      <c r="D43" s="49" t="s">
        <v>4520</v>
      </c>
      <c r="E43" s="49" t="s">
        <v>4519</v>
      </c>
      <c r="F43" s="70"/>
    </row>
    <row r="44" spans="2:6" x14ac:dyDescent="0.25">
      <c r="B44" s="68" t="s">
        <v>4388</v>
      </c>
      <c r="C44" s="68" t="s">
        <v>4424</v>
      </c>
      <c r="D44" s="68" t="s">
        <v>4388</v>
      </c>
      <c r="E44" s="49" t="s">
        <v>4536</v>
      </c>
      <c r="F44" s="70" t="s">
        <v>4877</v>
      </c>
    </row>
    <row r="45" spans="2:6" x14ac:dyDescent="0.25">
      <c r="B45" s="68" t="s">
        <v>4389</v>
      </c>
      <c r="C45" s="68" t="s">
        <v>4431</v>
      </c>
      <c r="D45" s="49" t="s">
        <v>4517</v>
      </c>
      <c r="E45" s="49" t="s">
        <v>4516</v>
      </c>
      <c r="F45" s="70"/>
    </row>
    <row r="46" spans="2:6" x14ac:dyDescent="0.25">
      <c r="B46" s="68" t="s">
        <v>4390</v>
      </c>
      <c r="C46" s="68" t="s">
        <v>4349</v>
      </c>
      <c r="D46" s="49" t="s">
        <v>4454</v>
      </c>
      <c r="E46" s="49" t="s">
        <v>4453</v>
      </c>
      <c r="F46" s="70" t="s">
        <v>4878</v>
      </c>
    </row>
    <row r="47" spans="2:6" x14ac:dyDescent="0.25">
      <c r="B47" s="68" t="s">
        <v>4836</v>
      </c>
      <c r="C47" s="68" t="s">
        <v>4431</v>
      </c>
      <c r="D47" s="49" t="s">
        <v>4837</v>
      </c>
      <c r="E47" s="49" t="s">
        <v>4838</v>
      </c>
      <c r="F47" s="70" t="s">
        <v>4839</v>
      </c>
    </row>
    <row r="48" spans="2:6" x14ac:dyDescent="0.25">
      <c r="B48" s="68" t="s">
        <v>4391</v>
      </c>
      <c r="C48" s="68" t="s">
        <v>4428</v>
      </c>
      <c r="D48" s="49" t="s">
        <v>4496</v>
      </c>
      <c r="E48" s="49" t="s">
        <v>4495</v>
      </c>
      <c r="F48" s="70" t="s">
        <v>4879</v>
      </c>
    </row>
    <row r="49" spans="2:6" x14ac:dyDescent="0.25">
      <c r="B49" s="68" t="s">
        <v>4392</v>
      </c>
      <c r="C49" s="68" t="s">
        <v>4349</v>
      </c>
      <c r="D49" s="49" t="s">
        <v>4497</v>
      </c>
      <c r="E49" s="49" t="s">
        <v>4498</v>
      </c>
      <c r="F49" s="70" t="s">
        <v>4880</v>
      </c>
    </row>
    <row r="50" spans="2:6" x14ac:dyDescent="0.25">
      <c r="B50" s="68" t="s">
        <v>4393</v>
      </c>
      <c r="C50" s="68" t="s">
        <v>4430</v>
      </c>
      <c r="D50" s="49" t="s">
        <v>4500</v>
      </c>
      <c r="E50" s="49" t="s">
        <v>4499</v>
      </c>
      <c r="F50" s="70" t="s">
        <v>4881</v>
      </c>
    </row>
    <row r="51" spans="2:6" x14ac:dyDescent="0.25">
      <c r="B51" s="68" t="s">
        <v>4394</v>
      </c>
      <c r="C51" s="68" t="s">
        <v>4428</v>
      </c>
      <c r="D51" s="49" t="s">
        <v>4502</v>
      </c>
      <c r="E51" s="49" t="s">
        <v>4501</v>
      </c>
      <c r="F51" s="70"/>
    </row>
    <row r="52" spans="2:6" x14ac:dyDescent="0.25">
      <c r="B52" s="110" t="s">
        <v>4806</v>
      </c>
      <c r="C52" s="68" t="s">
        <v>4425</v>
      </c>
      <c r="D52" s="111" t="s">
        <v>4807</v>
      </c>
      <c r="E52" s="49" t="s">
        <v>4808</v>
      </c>
      <c r="F52" s="70" t="s">
        <v>4882</v>
      </c>
    </row>
    <row r="53" spans="2:6" x14ac:dyDescent="0.25">
      <c r="B53" s="68" t="s">
        <v>4395</v>
      </c>
      <c r="C53" s="68" t="s">
        <v>4354</v>
      </c>
      <c r="D53" s="49" t="s">
        <v>4455</v>
      </c>
      <c r="E53" s="13" t="s">
        <v>4456</v>
      </c>
      <c r="F53" s="70" t="s">
        <v>4883</v>
      </c>
    </row>
    <row r="54" spans="2:6" x14ac:dyDescent="0.25">
      <c r="B54" s="68" t="s">
        <v>4396</v>
      </c>
      <c r="C54" s="68" t="s">
        <v>4349</v>
      </c>
      <c r="D54" s="49" t="s">
        <v>4457</v>
      </c>
      <c r="E54" s="49" t="s">
        <v>4458</v>
      </c>
      <c r="F54" s="70" t="s">
        <v>4884</v>
      </c>
    </row>
    <row r="55" spans="2:6" x14ac:dyDescent="0.25">
      <c r="B55" s="68" t="s">
        <v>4397</v>
      </c>
      <c r="C55" s="68" t="s">
        <v>4433</v>
      </c>
      <c r="D55" s="49" t="s">
        <v>4538</v>
      </c>
      <c r="E55" s="49" t="s">
        <v>4537</v>
      </c>
      <c r="F55" s="70" t="s">
        <v>4885</v>
      </c>
    </row>
    <row r="56" spans="2:6" x14ac:dyDescent="0.25">
      <c r="B56" s="68" t="s">
        <v>4398</v>
      </c>
      <c r="C56" s="68" t="s">
        <v>4427</v>
      </c>
      <c r="D56" s="49" t="s">
        <v>4504</v>
      </c>
      <c r="E56" s="49" t="s">
        <v>4503</v>
      </c>
      <c r="F56" s="70" t="s">
        <v>4886</v>
      </c>
    </row>
    <row r="57" spans="2:6" x14ac:dyDescent="0.25">
      <c r="B57" s="68" t="s">
        <v>4399</v>
      </c>
      <c r="C57" s="68" t="s">
        <v>4349</v>
      </c>
      <c r="D57" s="49" t="s">
        <v>4541</v>
      </c>
      <c r="E57" s="49" t="s">
        <v>4542</v>
      </c>
      <c r="F57" s="70" t="s">
        <v>4887</v>
      </c>
    </row>
    <row r="58" spans="2:6" x14ac:dyDescent="0.25">
      <c r="B58" s="68" t="s">
        <v>4400</v>
      </c>
      <c r="C58" s="68" t="s">
        <v>4434</v>
      </c>
      <c r="D58" s="49" t="s">
        <v>4460</v>
      </c>
      <c r="E58" s="49" t="s">
        <v>4459</v>
      </c>
      <c r="F58" s="70"/>
    </row>
    <row r="59" spans="2:6" x14ac:dyDescent="0.25">
      <c r="B59" s="68" t="s">
        <v>4401</v>
      </c>
      <c r="C59" s="68" t="s">
        <v>4349</v>
      </c>
      <c r="D59" s="49" t="s">
        <v>4539</v>
      </c>
      <c r="E59" s="49" t="s">
        <v>4540</v>
      </c>
      <c r="F59" s="70" t="s">
        <v>4888</v>
      </c>
    </row>
    <row r="60" spans="2:6" x14ac:dyDescent="0.25">
      <c r="B60" s="68" t="s">
        <v>4402</v>
      </c>
      <c r="C60" s="68" t="s">
        <v>4428</v>
      </c>
      <c r="D60" s="49" t="s">
        <v>4462</v>
      </c>
      <c r="E60" s="13" t="s">
        <v>4461</v>
      </c>
      <c r="F60" s="70"/>
    </row>
    <row r="61" spans="2:6" x14ac:dyDescent="0.25">
      <c r="B61" s="68" t="s">
        <v>4403</v>
      </c>
      <c r="C61" s="68" t="s">
        <v>4430</v>
      </c>
      <c r="D61" s="49" t="s">
        <v>4464</v>
      </c>
      <c r="E61" s="49" t="s">
        <v>4463</v>
      </c>
      <c r="F61" s="70" t="s">
        <v>4889</v>
      </c>
    </row>
    <row r="62" spans="2:6" x14ac:dyDescent="0.25">
      <c r="B62" s="68" t="s">
        <v>4357</v>
      </c>
      <c r="C62" s="68" t="s">
        <v>4430</v>
      </c>
      <c r="D62" s="68" t="s">
        <v>4357</v>
      </c>
      <c r="E62" s="49" t="s">
        <v>4545</v>
      </c>
      <c r="F62" s="70" t="s">
        <v>4890</v>
      </c>
    </row>
    <row r="63" spans="2:6" x14ac:dyDescent="0.25">
      <c r="B63" s="68" t="s">
        <v>4404</v>
      </c>
      <c r="C63" s="68" t="s">
        <v>4425</v>
      </c>
      <c r="D63" s="68" t="s">
        <v>4404</v>
      </c>
      <c r="E63" s="49" t="s">
        <v>4546</v>
      </c>
      <c r="F63" s="70" t="s">
        <v>4891</v>
      </c>
    </row>
    <row r="64" spans="2:6" x14ac:dyDescent="0.25">
      <c r="B64" s="68" t="s">
        <v>4405</v>
      </c>
      <c r="C64" s="68" t="s">
        <v>4349</v>
      </c>
      <c r="D64" s="49" t="s">
        <v>4351</v>
      </c>
      <c r="E64" s="49" t="s">
        <v>4465</v>
      </c>
      <c r="F64" s="70" t="s">
        <v>4892</v>
      </c>
    </row>
    <row r="65" spans="2:6" x14ac:dyDescent="0.25">
      <c r="B65" s="68" t="s">
        <v>4406</v>
      </c>
      <c r="C65" s="68" t="s">
        <v>4433</v>
      </c>
      <c r="D65" s="49" t="s">
        <v>4811</v>
      </c>
      <c r="E65" s="49" t="s">
        <v>4812</v>
      </c>
      <c r="F65" s="70" t="s">
        <v>4893</v>
      </c>
    </row>
    <row r="66" spans="2:6" x14ac:dyDescent="0.25">
      <c r="B66" s="68" t="s">
        <v>4833</v>
      </c>
      <c r="C66" s="110" t="s">
        <v>4354</v>
      </c>
      <c r="D66" s="49" t="s">
        <v>4834</v>
      </c>
      <c r="E66" s="49" t="s">
        <v>4835</v>
      </c>
      <c r="F66" s="70" t="s">
        <v>4894</v>
      </c>
    </row>
    <row r="67" spans="2:6" x14ac:dyDescent="0.25">
      <c r="B67" s="68" t="s">
        <v>4936</v>
      </c>
      <c r="C67" s="68" t="s">
        <v>4423</v>
      </c>
      <c r="D67" s="49" t="s">
        <v>4937</v>
      </c>
      <c r="E67" s="49" t="s">
        <v>4938</v>
      </c>
      <c r="F67" s="70" t="s">
        <v>4939</v>
      </c>
    </row>
    <row r="68" spans="2:6" x14ac:dyDescent="0.25">
      <c r="B68" s="68" t="s">
        <v>4407</v>
      </c>
      <c r="C68" s="68" t="s">
        <v>4427</v>
      </c>
      <c r="D68" s="49" t="s">
        <v>4467</v>
      </c>
      <c r="E68" s="49" t="s">
        <v>4466</v>
      </c>
      <c r="F68" s="105" t="s">
        <v>4895</v>
      </c>
    </row>
    <row r="69" spans="2:6" x14ac:dyDescent="0.25">
      <c r="B69" s="68" t="s">
        <v>4408</v>
      </c>
      <c r="C69" s="68" t="s">
        <v>4431</v>
      </c>
      <c r="D69" s="68" t="s">
        <v>4408</v>
      </c>
      <c r="E69" s="13" t="s">
        <v>4521</v>
      </c>
      <c r="F69" s="70" t="s">
        <v>4896</v>
      </c>
    </row>
    <row r="70" spans="2:6" x14ac:dyDescent="0.25">
      <c r="B70" s="68" t="s">
        <v>4918</v>
      </c>
      <c r="C70" s="68" t="s">
        <v>4424</v>
      </c>
      <c r="D70" s="49" t="s">
        <v>4919</v>
      </c>
      <c r="E70" s="49" t="s">
        <v>4921</v>
      </c>
      <c r="F70" s="70" t="s">
        <v>4920</v>
      </c>
    </row>
    <row r="71" spans="2:6" x14ac:dyDescent="0.25">
      <c r="B71" s="68" t="s">
        <v>4409</v>
      </c>
      <c r="C71" s="68" t="s">
        <v>4435</v>
      </c>
      <c r="D71" s="68" t="s">
        <v>4409</v>
      </c>
      <c r="E71" s="49" t="s">
        <v>4547</v>
      </c>
      <c r="F71" s="70" t="s">
        <v>4897</v>
      </c>
    </row>
    <row r="72" spans="2:6" x14ac:dyDescent="0.25">
      <c r="B72" s="68" t="s">
        <v>4410</v>
      </c>
      <c r="C72" s="68" t="s">
        <v>4427</v>
      </c>
      <c r="D72" s="68" t="s">
        <v>4410</v>
      </c>
      <c r="E72" s="13" t="s">
        <v>4548</v>
      </c>
      <c r="F72" s="70" t="s">
        <v>4898</v>
      </c>
    </row>
    <row r="73" spans="2:6" x14ac:dyDescent="0.25">
      <c r="B73" s="110" t="s">
        <v>4816</v>
      </c>
      <c r="C73" s="110" t="s">
        <v>4550</v>
      </c>
      <c r="D73" s="111" t="s">
        <v>4817</v>
      </c>
      <c r="E73" s="13" t="s">
        <v>4818</v>
      </c>
      <c r="F73" s="70" t="s">
        <v>4899</v>
      </c>
    </row>
    <row r="74" spans="2:6" x14ac:dyDescent="0.25">
      <c r="B74" s="68" t="s">
        <v>4411</v>
      </c>
      <c r="C74" s="68" t="s">
        <v>4425</v>
      </c>
      <c r="D74" s="68" t="s">
        <v>4411</v>
      </c>
      <c r="E74" s="49" t="s">
        <v>4549</v>
      </c>
      <c r="F74" s="70" t="s">
        <v>4900</v>
      </c>
    </row>
    <row r="75" spans="2:6" x14ac:dyDescent="0.25">
      <c r="B75" s="107" t="s">
        <v>4412</v>
      </c>
      <c r="C75" s="107" t="s">
        <v>4349</v>
      </c>
      <c r="D75" s="108" t="s">
        <v>4914</v>
      </c>
      <c r="E75" s="13" t="s">
        <v>4915</v>
      </c>
      <c r="F75" s="109" t="s">
        <v>4901</v>
      </c>
    </row>
    <row r="76" spans="2:6" x14ac:dyDescent="0.25">
      <c r="B76" s="68" t="s">
        <v>4412</v>
      </c>
      <c r="C76" s="68" t="s">
        <v>4349</v>
      </c>
      <c r="D76" s="49" t="s">
        <v>4924</v>
      </c>
      <c r="E76" s="49" t="s">
        <v>4925</v>
      </c>
      <c r="F76" s="70" t="s">
        <v>4926</v>
      </c>
    </row>
    <row r="77" spans="2:6" x14ac:dyDescent="0.25">
      <c r="B77" s="110" t="s">
        <v>4822</v>
      </c>
      <c r="C77" s="110" t="s">
        <v>4354</v>
      </c>
      <c r="D77" s="111" t="s">
        <v>4823</v>
      </c>
      <c r="E77" s="49" t="s">
        <v>4824</v>
      </c>
      <c r="F77" s="70" t="s">
        <v>4902</v>
      </c>
    </row>
    <row r="78" spans="2:6" x14ac:dyDescent="0.25">
      <c r="B78" s="68" t="s">
        <v>4414</v>
      </c>
      <c r="C78" s="68" t="s">
        <v>4349</v>
      </c>
      <c r="D78" s="49" t="s">
        <v>4916</v>
      </c>
      <c r="E78" s="49" t="s">
        <v>4917</v>
      </c>
      <c r="F78" s="70" t="s">
        <v>4903</v>
      </c>
    </row>
    <row r="79" spans="2:6" x14ac:dyDescent="0.25">
      <c r="B79" s="68" t="s">
        <v>4415</v>
      </c>
      <c r="C79" s="68" t="s">
        <v>4430</v>
      </c>
      <c r="D79" s="49" t="s">
        <v>4505</v>
      </c>
      <c r="E79" s="49" t="s">
        <v>4506</v>
      </c>
      <c r="F79" s="70"/>
    </row>
    <row r="80" spans="2:6" x14ac:dyDescent="0.25">
      <c r="B80" s="107" t="s">
        <v>4416</v>
      </c>
      <c r="C80" s="107" t="s">
        <v>4430</v>
      </c>
      <c r="D80" s="108" t="s">
        <v>4469</v>
      </c>
      <c r="E80" s="13" t="s">
        <v>4468</v>
      </c>
      <c r="F80" s="109"/>
    </row>
    <row r="81" spans="2:6" x14ac:dyDescent="0.25">
      <c r="B81" s="68" t="s">
        <v>4803</v>
      </c>
      <c r="C81" s="68" t="s">
        <v>4349</v>
      </c>
      <c r="D81" s="49" t="s">
        <v>4804</v>
      </c>
      <c r="E81" s="49" t="s">
        <v>4805</v>
      </c>
      <c r="F81" s="70" t="s">
        <v>4904</v>
      </c>
    </row>
    <row r="82" spans="2:6" x14ac:dyDescent="0.25">
      <c r="B82" s="68" t="s">
        <v>4417</v>
      </c>
      <c r="C82" s="68" t="s">
        <v>4427</v>
      </c>
      <c r="D82" s="49" t="s">
        <v>4523</v>
      </c>
      <c r="E82" s="49" t="s">
        <v>4522</v>
      </c>
      <c r="F82" s="70" t="s">
        <v>4905</v>
      </c>
    </row>
    <row r="83" spans="2:6" x14ac:dyDescent="0.25">
      <c r="B83" s="68" t="s">
        <v>4418</v>
      </c>
      <c r="C83" s="68" t="s">
        <v>4550</v>
      </c>
      <c r="D83" s="68" t="s">
        <v>4418</v>
      </c>
      <c r="E83" s="49" t="s">
        <v>4551</v>
      </c>
      <c r="F83" s="70" t="s">
        <v>4906</v>
      </c>
    </row>
    <row r="84" spans="2:6" x14ac:dyDescent="0.25">
      <c r="B84" s="68" t="s">
        <v>4419</v>
      </c>
      <c r="C84" s="68" t="s">
        <v>4436</v>
      </c>
      <c r="D84" s="68" t="s">
        <v>4419</v>
      </c>
      <c r="E84" s="49" t="s">
        <v>4473</v>
      </c>
      <c r="F84" s="70" t="s">
        <v>4907</v>
      </c>
    </row>
    <row r="85" spans="2:6" ht="14.25" customHeight="1" x14ac:dyDescent="0.25">
      <c r="B85" s="68" t="s">
        <v>4420</v>
      </c>
      <c r="C85" s="68" t="s">
        <v>4349</v>
      </c>
      <c r="D85" s="49" t="s">
        <v>4470</v>
      </c>
      <c r="E85" s="49" t="s">
        <v>4471</v>
      </c>
      <c r="F85" s="70" t="s">
        <v>4908</v>
      </c>
    </row>
    <row r="86" spans="2:6" ht="14.25" customHeight="1" x14ac:dyDescent="0.25">
      <c r="B86" s="68" t="s">
        <v>4421</v>
      </c>
      <c r="C86" s="68" t="s">
        <v>4433</v>
      </c>
      <c r="D86" s="49" t="s">
        <v>4553</v>
      </c>
      <c r="E86" s="49" t="s">
        <v>4552</v>
      </c>
      <c r="F86" s="70" t="s">
        <v>4909</v>
      </c>
    </row>
    <row r="87" spans="2:6" ht="14.25" customHeight="1" x14ac:dyDescent="0.25">
      <c r="B87" s="68" t="s">
        <v>4422</v>
      </c>
      <c r="C87" s="68" t="s">
        <v>4349</v>
      </c>
      <c r="D87" s="49" t="s">
        <v>4472</v>
      </c>
      <c r="E87" s="113" t="s">
        <v>4473</v>
      </c>
      <c r="F87" s="70" t="s">
        <v>4910</v>
      </c>
    </row>
    <row r="88" spans="2:6" x14ac:dyDescent="0.25">
      <c r="E88" s="13"/>
    </row>
  </sheetData>
  <autoFilter ref="B1:F75">
    <sortState ref="B2:F87">
      <sortCondition ref="B1:B75"/>
    </sortState>
  </autoFilter>
  <sortState ref="B2:F11">
    <sortCondition ref="B2:B11"/>
  </sortState>
  <pageMargins left="0.7" right="0.7" top="0.75" bottom="0.75" header="0.3" footer="0.3"/>
  <pageSetup paperSize="1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D3886"/>
  <sheetViews>
    <sheetView showGridLines="0" zoomScaleNormal="100" workbookViewId="0">
      <pane ySplit="1" topLeftCell="A3667" activePane="bottomLeft" state="frozen"/>
      <selection pane="bottomLeft" activeCell="B3695" sqref="B3695"/>
    </sheetView>
  </sheetViews>
  <sheetFormatPr baseColWidth="10" defaultColWidth="8.85546875" defaultRowHeight="15.75" x14ac:dyDescent="0.25"/>
  <cols>
    <col min="1" max="1" width="0.85546875" style="1" customWidth="1"/>
    <col min="2" max="2" width="11.7109375" style="2" customWidth="1"/>
    <col min="3" max="3" width="68.7109375" style="1" bestFit="1" customWidth="1"/>
    <col min="4" max="4" width="17.7109375" style="3" bestFit="1" customWidth="1"/>
    <col min="5" max="16384" width="8.85546875" style="1"/>
  </cols>
  <sheetData>
    <row r="1" spans="2:4" ht="16.5" thickBot="1" x14ac:dyDescent="0.3">
      <c r="B1" s="77" t="s">
        <v>0</v>
      </c>
      <c r="C1" s="78" t="s">
        <v>1</v>
      </c>
      <c r="D1" s="112" t="s">
        <v>4913</v>
      </c>
    </row>
    <row r="2" spans="2:4" x14ac:dyDescent="0.25">
      <c r="B2" s="79">
        <v>1250094</v>
      </c>
      <c r="C2" s="80" t="s">
        <v>2</v>
      </c>
      <c r="D2" s="81">
        <v>1393.2</v>
      </c>
    </row>
    <row r="3" spans="2:4" x14ac:dyDescent="0.25">
      <c r="B3" s="82">
        <v>1250095</v>
      </c>
      <c r="C3" s="83" t="s">
        <v>3</v>
      </c>
      <c r="D3" s="84">
        <v>1854.9</v>
      </c>
    </row>
    <row r="4" spans="2:4" x14ac:dyDescent="0.25">
      <c r="B4" s="82">
        <v>1250096</v>
      </c>
      <c r="C4" s="83" t="s">
        <v>4</v>
      </c>
      <c r="D4" s="84">
        <v>1811.7</v>
      </c>
    </row>
    <row r="5" spans="2:4" x14ac:dyDescent="0.25">
      <c r="B5" s="82">
        <v>1250097</v>
      </c>
      <c r="C5" s="83" t="s">
        <v>5</v>
      </c>
      <c r="D5" s="84">
        <v>2400.3000000000002</v>
      </c>
    </row>
    <row r="6" spans="2:4" x14ac:dyDescent="0.25">
      <c r="B6" s="82">
        <v>1250098</v>
      </c>
      <c r="C6" s="83" t="s">
        <v>6</v>
      </c>
      <c r="D6" s="84">
        <v>2082.6</v>
      </c>
    </row>
    <row r="7" spans="2:4" x14ac:dyDescent="0.25">
      <c r="B7" s="82">
        <v>1250100</v>
      </c>
      <c r="C7" s="83" t="s">
        <v>7</v>
      </c>
      <c r="D7" s="84">
        <v>1513.8</v>
      </c>
    </row>
    <row r="8" spans="2:4" x14ac:dyDescent="0.25">
      <c r="B8" s="82">
        <v>1250105</v>
      </c>
      <c r="C8" s="83" t="s">
        <v>8</v>
      </c>
      <c r="D8" s="84">
        <v>1652.4</v>
      </c>
    </row>
    <row r="9" spans="2:4" x14ac:dyDescent="0.25">
      <c r="B9" s="82">
        <v>1250115</v>
      </c>
      <c r="C9" s="83" t="s">
        <v>9</v>
      </c>
      <c r="D9" s="84">
        <v>1722.6</v>
      </c>
    </row>
    <row r="10" spans="2:4" x14ac:dyDescent="0.25">
      <c r="B10" s="82">
        <v>1250118</v>
      </c>
      <c r="C10" s="83" t="s">
        <v>10</v>
      </c>
      <c r="D10" s="84">
        <v>456.3</v>
      </c>
    </row>
    <row r="11" spans="2:4" x14ac:dyDescent="0.25">
      <c r="B11" s="82">
        <v>1250119</v>
      </c>
      <c r="C11" s="83" t="s">
        <v>11</v>
      </c>
      <c r="D11" s="84">
        <v>602.1</v>
      </c>
    </row>
    <row r="12" spans="2:4" x14ac:dyDescent="0.25">
      <c r="B12" s="82">
        <v>1250128</v>
      </c>
      <c r="C12" s="83" t="s">
        <v>12</v>
      </c>
      <c r="D12" s="84">
        <v>411.3</v>
      </c>
    </row>
    <row r="13" spans="2:4" x14ac:dyDescent="0.25">
      <c r="B13" s="82">
        <v>1250129</v>
      </c>
      <c r="C13" s="83" t="s">
        <v>13</v>
      </c>
      <c r="D13" s="84">
        <v>430.2</v>
      </c>
    </row>
    <row r="14" spans="2:4" x14ac:dyDescent="0.25">
      <c r="B14" s="82">
        <v>1250131</v>
      </c>
      <c r="C14" s="83" t="s">
        <v>14</v>
      </c>
      <c r="D14" s="84">
        <v>887.4</v>
      </c>
    </row>
    <row r="15" spans="2:4" x14ac:dyDescent="0.25">
      <c r="B15" s="82">
        <v>1250139</v>
      </c>
      <c r="C15" s="83" t="s">
        <v>15</v>
      </c>
      <c r="D15" s="84">
        <v>1124.0999999999999</v>
      </c>
    </row>
    <row r="16" spans="2:4" x14ac:dyDescent="0.25">
      <c r="B16" s="82">
        <v>1250140</v>
      </c>
      <c r="C16" s="83" t="s">
        <v>16</v>
      </c>
      <c r="D16" s="84">
        <v>1905.3</v>
      </c>
    </row>
    <row r="17" spans="2:4" x14ac:dyDescent="0.25">
      <c r="B17" s="82">
        <v>1250142</v>
      </c>
      <c r="C17" s="83" t="s">
        <v>17</v>
      </c>
      <c r="D17" s="84">
        <v>1905.3</v>
      </c>
    </row>
    <row r="18" spans="2:4" x14ac:dyDescent="0.25">
      <c r="B18" s="82">
        <v>1250143</v>
      </c>
      <c r="C18" s="83" t="s">
        <v>18</v>
      </c>
      <c r="D18" s="84">
        <v>1905.3</v>
      </c>
    </row>
    <row r="19" spans="2:4" x14ac:dyDescent="0.25">
      <c r="B19" s="82">
        <v>1250147</v>
      </c>
      <c r="C19" s="83" t="s">
        <v>19</v>
      </c>
      <c r="D19" s="84">
        <v>372.6</v>
      </c>
    </row>
    <row r="20" spans="2:4" x14ac:dyDescent="0.25">
      <c r="B20" s="82">
        <v>1250148</v>
      </c>
      <c r="C20" s="83" t="s">
        <v>20</v>
      </c>
      <c r="D20" s="84">
        <v>173.7</v>
      </c>
    </row>
    <row r="21" spans="2:4" x14ac:dyDescent="0.25">
      <c r="B21" s="82">
        <v>1250224</v>
      </c>
      <c r="C21" s="83" t="s">
        <v>21</v>
      </c>
      <c r="D21" s="84">
        <v>88.2</v>
      </c>
    </row>
    <row r="22" spans="2:4" x14ac:dyDescent="0.25">
      <c r="B22" s="82">
        <v>1250233</v>
      </c>
      <c r="C22" s="83" t="s">
        <v>22</v>
      </c>
      <c r="D22" s="84">
        <v>1806.3</v>
      </c>
    </row>
    <row r="23" spans="2:4" x14ac:dyDescent="0.25">
      <c r="B23" s="82">
        <v>1250234</v>
      </c>
      <c r="C23" s="83" t="s">
        <v>23</v>
      </c>
      <c r="D23" s="84">
        <v>1955.7</v>
      </c>
    </row>
    <row r="24" spans="2:4" x14ac:dyDescent="0.25">
      <c r="B24" s="82">
        <v>1250502</v>
      </c>
      <c r="C24" s="83" t="s">
        <v>24</v>
      </c>
      <c r="D24" s="84">
        <v>343.44000000000005</v>
      </c>
    </row>
    <row r="25" spans="2:4" x14ac:dyDescent="0.25">
      <c r="B25" s="82">
        <v>1250503</v>
      </c>
      <c r="C25" s="83" t="s">
        <v>25</v>
      </c>
      <c r="D25" s="84">
        <v>431.73</v>
      </c>
    </row>
    <row r="26" spans="2:4" x14ac:dyDescent="0.25">
      <c r="B26" s="82">
        <v>1250506</v>
      </c>
      <c r="C26" s="83" t="s">
        <v>26</v>
      </c>
      <c r="D26" s="84">
        <v>677.7</v>
      </c>
    </row>
    <row r="27" spans="2:4" x14ac:dyDescent="0.25">
      <c r="B27" s="82">
        <v>1250507</v>
      </c>
      <c r="C27" s="83" t="s">
        <v>27</v>
      </c>
      <c r="D27" s="84">
        <v>323.19000000000005</v>
      </c>
    </row>
    <row r="28" spans="2:4" x14ac:dyDescent="0.25">
      <c r="B28" s="82">
        <v>1250508</v>
      </c>
      <c r="C28" s="83" t="s">
        <v>28</v>
      </c>
      <c r="D28" s="84">
        <v>486.9</v>
      </c>
    </row>
    <row r="29" spans="2:4" x14ac:dyDescent="0.25">
      <c r="B29" s="82">
        <v>1250561</v>
      </c>
      <c r="C29" s="83" t="s">
        <v>29</v>
      </c>
      <c r="D29" s="84">
        <v>360.9</v>
      </c>
    </row>
    <row r="30" spans="2:4" x14ac:dyDescent="0.25">
      <c r="B30" s="82">
        <v>1250562</v>
      </c>
      <c r="C30" s="83" t="s">
        <v>30</v>
      </c>
      <c r="D30" s="84">
        <v>360.9</v>
      </c>
    </row>
    <row r="31" spans="2:4" x14ac:dyDescent="0.25">
      <c r="B31" s="82">
        <v>1250585</v>
      </c>
      <c r="C31" s="83" t="s">
        <v>31</v>
      </c>
      <c r="D31" s="84">
        <v>211.5</v>
      </c>
    </row>
    <row r="32" spans="2:4" x14ac:dyDescent="0.25">
      <c r="B32" s="82">
        <v>1250586</v>
      </c>
      <c r="C32" s="83" t="s">
        <v>32</v>
      </c>
      <c r="D32" s="84">
        <v>211.5</v>
      </c>
    </row>
    <row r="33" spans="2:4" x14ac:dyDescent="0.25">
      <c r="B33" s="82">
        <v>1300150</v>
      </c>
      <c r="C33" s="83" t="s">
        <v>33</v>
      </c>
      <c r="D33" s="84">
        <v>411.3</v>
      </c>
    </row>
    <row r="34" spans="2:4" x14ac:dyDescent="0.25">
      <c r="B34" s="82">
        <v>1300151</v>
      </c>
      <c r="C34" s="83" t="s">
        <v>34</v>
      </c>
      <c r="D34" s="84">
        <v>715.5</v>
      </c>
    </row>
    <row r="35" spans="2:4" x14ac:dyDescent="0.25">
      <c r="B35" s="82">
        <v>1300420</v>
      </c>
      <c r="C35" s="83" t="s">
        <v>35</v>
      </c>
      <c r="D35" s="84">
        <v>450</v>
      </c>
    </row>
    <row r="36" spans="2:4" x14ac:dyDescent="0.25">
      <c r="B36" s="82">
        <v>1300520</v>
      </c>
      <c r="C36" s="83" t="s">
        <v>36</v>
      </c>
      <c r="D36" s="84">
        <v>810</v>
      </c>
    </row>
    <row r="37" spans="2:4" x14ac:dyDescent="0.25">
      <c r="B37" s="82">
        <v>1351001</v>
      </c>
      <c r="C37" s="83" t="s">
        <v>37</v>
      </c>
      <c r="D37" s="84">
        <v>397.8</v>
      </c>
    </row>
    <row r="38" spans="2:4" x14ac:dyDescent="0.25">
      <c r="B38" s="82">
        <v>1351002</v>
      </c>
      <c r="C38" s="83" t="s">
        <v>38</v>
      </c>
      <c r="D38" s="84">
        <v>397.8</v>
      </c>
    </row>
    <row r="39" spans="2:4" x14ac:dyDescent="0.25">
      <c r="B39" s="82">
        <v>1351003</v>
      </c>
      <c r="C39" s="83" t="s">
        <v>39</v>
      </c>
      <c r="D39" s="84">
        <v>397.8</v>
      </c>
    </row>
    <row r="40" spans="2:4" x14ac:dyDescent="0.25">
      <c r="B40" s="82">
        <v>1351004</v>
      </c>
      <c r="C40" s="83" t="s">
        <v>40</v>
      </c>
      <c r="D40" s="84">
        <v>397.8</v>
      </c>
    </row>
    <row r="41" spans="2:4" x14ac:dyDescent="0.25">
      <c r="B41" s="82">
        <v>1351005</v>
      </c>
      <c r="C41" s="83" t="s">
        <v>41</v>
      </c>
      <c r="D41" s="84">
        <v>397.8</v>
      </c>
    </row>
    <row r="42" spans="2:4" x14ac:dyDescent="0.25">
      <c r="B42" s="82">
        <v>1351006</v>
      </c>
      <c r="C42" s="83" t="s">
        <v>42</v>
      </c>
      <c r="D42" s="84">
        <v>397.8</v>
      </c>
    </row>
    <row r="43" spans="2:4" x14ac:dyDescent="0.25">
      <c r="B43" s="82">
        <v>1351007</v>
      </c>
      <c r="C43" s="83" t="s">
        <v>43</v>
      </c>
      <c r="D43" s="84">
        <v>397.8</v>
      </c>
    </row>
    <row r="44" spans="2:4" x14ac:dyDescent="0.25">
      <c r="B44" s="82">
        <v>1351008</v>
      </c>
      <c r="C44" s="83" t="s">
        <v>44</v>
      </c>
      <c r="D44" s="84">
        <v>397.8</v>
      </c>
    </row>
    <row r="45" spans="2:4" x14ac:dyDescent="0.25">
      <c r="B45" s="82">
        <v>1351009</v>
      </c>
      <c r="C45" s="83" t="s">
        <v>3973</v>
      </c>
      <c r="D45" s="84">
        <v>397.8</v>
      </c>
    </row>
    <row r="46" spans="2:4" x14ac:dyDescent="0.25">
      <c r="B46" s="82">
        <v>1351010</v>
      </c>
      <c r="C46" s="83" t="s">
        <v>3974</v>
      </c>
      <c r="D46" s="84">
        <v>397.8</v>
      </c>
    </row>
    <row r="47" spans="2:4" x14ac:dyDescent="0.25">
      <c r="B47" s="82">
        <v>1351011</v>
      </c>
      <c r="C47" s="83" t="s">
        <v>3975</v>
      </c>
      <c r="D47" s="84">
        <v>397.8</v>
      </c>
    </row>
    <row r="48" spans="2:4" x14ac:dyDescent="0.25">
      <c r="B48" s="82">
        <v>1351012</v>
      </c>
      <c r="C48" s="83" t="s">
        <v>3976</v>
      </c>
      <c r="D48" s="84">
        <v>397.8</v>
      </c>
    </row>
    <row r="49" spans="2:4" x14ac:dyDescent="0.25">
      <c r="B49" s="82">
        <v>1351013</v>
      </c>
      <c r="C49" s="83" t="s">
        <v>3977</v>
      </c>
      <c r="D49" s="84">
        <v>397.8</v>
      </c>
    </row>
    <row r="50" spans="2:4" x14ac:dyDescent="0.25">
      <c r="B50" s="82">
        <v>1351101</v>
      </c>
      <c r="C50" s="83" t="s">
        <v>45</v>
      </c>
      <c r="D50" s="84">
        <v>335.7</v>
      </c>
    </row>
    <row r="51" spans="2:4" x14ac:dyDescent="0.25">
      <c r="B51" s="82">
        <v>1351102</v>
      </c>
      <c r="C51" s="83" t="s">
        <v>46</v>
      </c>
      <c r="D51" s="84">
        <v>335.7</v>
      </c>
    </row>
    <row r="52" spans="2:4" x14ac:dyDescent="0.25">
      <c r="B52" s="82">
        <v>1351111</v>
      </c>
      <c r="C52" s="83" t="s">
        <v>3978</v>
      </c>
      <c r="D52" s="84">
        <v>335.7</v>
      </c>
    </row>
    <row r="53" spans="2:4" x14ac:dyDescent="0.25">
      <c r="B53" s="82">
        <v>1351112</v>
      </c>
      <c r="C53" s="83" t="s">
        <v>3979</v>
      </c>
      <c r="D53" s="84">
        <v>335.7</v>
      </c>
    </row>
    <row r="54" spans="2:4" x14ac:dyDescent="0.25">
      <c r="B54" s="82">
        <v>1351113</v>
      </c>
      <c r="C54" s="83" t="s">
        <v>3980</v>
      </c>
      <c r="D54" s="84">
        <v>335.7</v>
      </c>
    </row>
    <row r="55" spans="2:4" x14ac:dyDescent="0.25">
      <c r="B55" s="82">
        <v>1351114</v>
      </c>
      <c r="C55" s="83" t="s">
        <v>3981</v>
      </c>
      <c r="D55" s="84">
        <v>335.7</v>
      </c>
    </row>
    <row r="56" spans="2:4" x14ac:dyDescent="0.25">
      <c r="B56" s="82">
        <v>1351115</v>
      </c>
      <c r="C56" s="83" t="s">
        <v>3982</v>
      </c>
      <c r="D56" s="84">
        <v>335.7</v>
      </c>
    </row>
    <row r="57" spans="2:4" x14ac:dyDescent="0.25">
      <c r="B57" s="82">
        <v>1351116</v>
      </c>
      <c r="C57" s="83" t="s">
        <v>3983</v>
      </c>
      <c r="D57" s="84">
        <v>335.7</v>
      </c>
    </row>
    <row r="58" spans="2:4" x14ac:dyDescent="0.25">
      <c r="B58" s="82">
        <v>1351117</v>
      </c>
      <c r="C58" s="83" t="s">
        <v>3984</v>
      </c>
      <c r="D58" s="84">
        <v>335.7</v>
      </c>
    </row>
    <row r="59" spans="2:4" x14ac:dyDescent="0.25">
      <c r="B59" s="82">
        <v>1351118</v>
      </c>
      <c r="C59" s="83" t="s">
        <v>3985</v>
      </c>
      <c r="D59" s="84">
        <v>335.7</v>
      </c>
    </row>
    <row r="60" spans="2:4" x14ac:dyDescent="0.25">
      <c r="B60" s="82">
        <v>1351201</v>
      </c>
      <c r="C60" s="83" t="s">
        <v>47</v>
      </c>
      <c r="D60" s="84">
        <v>198.9</v>
      </c>
    </row>
    <row r="61" spans="2:4" x14ac:dyDescent="0.25">
      <c r="B61" s="82">
        <v>1351202</v>
      </c>
      <c r="C61" s="83" t="s">
        <v>48</v>
      </c>
      <c r="D61" s="84">
        <v>390.6</v>
      </c>
    </row>
    <row r="62" spans="2:4" x14ac:dyDescent="0.25">
      <c r="B62" s="82">
        <v>1351203</v>
      </c>
      <c r="C62" s="83" t="s">
        <v>49</v>
      </c>
      <c r="D62" s="84">
        <v>390.6</v>
      </c>
    </row>
    <row r="63" spans="2:4" x14ac:dyDescent="0.25">
      <c r="B63" s="82">
        <v>1351204</v>
      </c>
      <c r="C63" s="83" t="s">
        <v>50</v>
      </c>
      <c r="D63" s="84">
        <v>390.6</v>
      </c>
    </row>
    <row r="64" spans="2:4" x14ac:dyDescent="0.25">
      <c r="B64" s="82">
        <v>1351205</v>
      </c>
      <c r="C64" s="83" t="s">
        <v>51</v>
      </c>
      <c r="D64" s="84">
        <v>390.6</v>
      </c>
    </row>
    <row r="65" spans="2:4" x14ac:dyDescent="0.25">
      <c r="B65" s="82">
        <v>1351303</v>
      </c>
      <c r="C65" s="83" t="s">
        <v>3986</v>
      </c>
      <c r="D65" s="84">
        <v>135.9</v>
      </c>
    </row>
    <row r="66" spans="2:4" x14ac:dyDescent="0.25">
      <c r="B66" s="82">
        <v>1351304</v>
      </c>
      <c r="C66" s="83" t="s">
        <v>3987</v>
      </c>
      <c r="D66" s="84">
        <v>135.9</v>
      </c>
    </row>
    <row r="67" spans="2:4" x14ac:dyDescent="0.25">
      <c r="B67" s="82">
        <v>1401231</v>
      </c>
      <c r="C67" s="83" t="s">
        <v>52</v>
      </c>
      <c r="D67" s="84">
        <v>816.3</v>
      </c>
    </row>
    <row r="68" spans="2:4" x14ac:dyDescent="0.25">
      <c r="B68" s="82">
        <v>1401241</v>
      </c>
      <c r="C68" s="83" t="s">
        <v>53</v>
      </c>
      <c r="D68" s="84">
        <v>658.8</v>
      </c>
    </row>
    <row r="69" spans="2:4" x14ac:dyDescent="0.25">
      <c r="B69" s="82">
        <v>1401251</v>
      </c>
      <c r="C69" s="83" t="s">
        <v>54</v>
      </c>
      <c r="D69" s="84">
        <v>658.8</v>
      </c>
    </row>
    <row r="70" spans="2:4" x14ac:dyDescent="0.25">
      <c r="B70" s="82">
        <v>1401253</v>
      </c>
      <c r="C70" s="83" t="s">
        <v>55</v>
      </c>
      <c r="D70" s="84">
        <v>1013.4</v>
      </c>
    </row>
    <row r="71" spans="2:4" x14ac:dyDescent="0.25">
      <c r="B71" s="82">
        <v>1401331</v>
      </c>
      <c r="C71" s="83" t="s">
        <v>56</v>
      </c>
      <c r="D71" s="84">
        <v>602.1</v>
      </c>
    </row>
    <row r="72" spans="2:4" x14ac:dyDescent="0.25">
      <c r="B72" s="82">
        <v>1401341</v>
      </c>
      <c r="C72" s="83" t="s">
        <v>57</v>
      </c>
      <c r="D72" s="84">
        <v>816.3</v>
      </c>
    </row>
    <row r="73" spans="2:4" x14ac:dyDescent="0.25">
      <c r="B73" s="82">
        <v>1401351</v>
      </c>
      <c r="C73" s="83" t="s">
        <v>58</v>
      </c>
      <c r="D73" s="84">
        <v>905.4</v>
      </c>
    </row>
    <row r="74" spans="2:4" x14ac:dyDescent="0.25">
      <c r="B74" s="82">
        <v>1401421</v>
      </c>
      <c r="C74" s="83" t="s">
        <v>59</v>
      </c>
      <c r="D74" s="84">
        <v>461.7</v>
      </c>
    </row>
    <row r="75" spans="2:4" x14ac:dyDescent="0.25">
      <c r="B75" s="82">
        <v>1401422</v>
      </c>
      <c r="C75" s="83" t="s">
        <v>60</v>
      </c>
      <c r="D75" s="84">
        <v>576.9</v>
      </c>
    </row>
    <row r="76" spans="2:4" x14ac:dyDescent="0.25">
      <c r="B76" s="82">
        <v>1401431</v>
      </c>
      <c r="C76" s="83" t="s">
        <v>61</v>
      </c>
      <c r="D76" s="84">
        <v>715.5</v>
      </c>
    </row>
    <row r="77" spans="2:4" x14ac:dyDescent="0.25">
      <c r="B77" s="82">
        <v>1401441</v>
      </c>
      <c r="C77" s="83" t="s">
        <v>4751</v>
      </c>
      <c r="D77" s="84">
        <v>715.5</v>
      </c>
    </row>
    <row r="78" spans="2:4" x14ac:dyDescent="0.25">
      <c r="B78" s="82">
        <v>1401443</v>
      </c>
      <c r="C78" s="83" t="s">
        <v>62</v>
      </c>
      <c r="D78" s="84">
        <v>905.4</v>
      </c>
    </row>
    <row r="79" spans="2:4" x14ac:dyDescent="0.25">
      <c r="B79" s="82">
        <v>1401444</v>
      </c>
      <c r="C79" s="83" t="s">
        <v>63</v>
      </c>
      <c r="D79" s="84">
        <v>779.4</v>
      </c>
    </row>
    <row r="80" spans="2:4" x14ac:dyDescent="0.25">
      <c r="B80" s="82">
        <v>1401451</v>
      </c>
      <c r="C80" s="83" t="s">
        <v>64</v>
      </c>
      <c r="D80" s="84">
        <v>765.9</v>
      </c>
    </row>
    <row r="81" spans="2:4" x14ac:dyDescent="0.25">
      <c r="B81" s="82">
        <v>1401453</v>
      </c>
      <c r="C81" s="83" t="s">
        <v>65</v>
      </c>
      <c r="D81" s="84">
        <v>779.4</v>
      </c>
    </row>
    <row r="82" spans="2:4" x14ac:dyDescent="0.25">
      <c r="B82" s="82">
        <v>1401454</v>
      </c>
      <c r="C82" s="83" t="s">
        <v>4752</v>
      </c>
      <c r="D82" s="84">
        <v>779.4</v>
      </c>
    </row>
    <row r="83" spans="2:4" x14ac:dyDescent="0.25">
      <c r="B83" s="82">
        <v>1402421</v>
      </c>
      <c r="C83" s="83" t="s">
        <v>66</v>
      </c>
      <c r="D83" s="84">
        <v>816.3</v>
      </c>
    </row>
    <row r="84" spans="2:4" x14ac:dyDescent="0.25">
      <c r="B84" s="82">
        <v>1404341</v>
      </c>
      <c r="C84" s="83" t="s">
        <v>67</v>
      </c>
      <c r="D84" s="84">
        <v>715.5</v>
      </c>
    </row>
    <row r="85" spans="2:4" x14ac:dyDescent="0.25">
      <c r="B85" s="82">
        <v>1407841</v>
      </c>
      <c r="C85" s="83" t="s">
        <v>68</v>
      </c>
      <c r="D85" s="84">
        <v>1272.5999999999999</v>
      </c>
    </row>
    <row r="86" spans="2:4" x14ac:dyDescent="0.25">
      <c r="B86" s="82">
        <v>1407851</v>
      </c>
      <c r="C86" s="83" t="s">
        <v>69</v>
      </c>
      <c r="D86" s="84">
        <v>1969.2</v>
      </c>
    </row>
    <row r="87" spans="2:4" x14ac:dyDescent="0.25">
      <c r="B87" s="82">
        <v>1411831</v>
      </c>
      <c r="C87" s="83" t="s">
        <v>70</v>
      </c>
      <c r="D87" s="84">
        <v>975.6</v>
      </c>
    </row>
    <row r="88" spans="2:4" x14ac:dyDescent="0.25">
      <c r="B88" s="82">
        <v>1411841</v>
      </c>
      <c r="C88" s="83" t="s">
        <v>71</v>
      </c>
      <c r="D88" s="84">
        <v>1038.5999999999999</v>
      </c>
    </row>
    <row r="89" spans="2:4" x14ac:dyDescent="0.25">
      <c r="B89" s="82">
        <v>1411851</v>
      </c>
      <c r="C89" s="83" t="s">
        <v>72</v>
      </c>
      <c r="D89" s="84">
        <v>1405.8</v>
      </c>
    </row>
    <row r="90" spans="2:4" x14ac:dyDescent="0.25">
      <c r="B90" s="82">
        <v>1421231</v>
      </c>
      <c r="C90" s="83" t="s">
        <v>73</v>
      </c>
      <c r="D90" s="84">
        <v>1373.4</v>
      </c>
    </row>
    <row r="91" spans="2:4" x14ac:dyDescent="0.25">
      <c r="B91" s="82">
        <v>1421241</v>
      </c>
      <c r="C91" s="83" t="s">
        <v>74</v>
      </c>
      <c r="D91" s="84">
        <v>956.7</v>
      </c>
    </row>
    <row r="92" spans="2:4" x14ac:dyDescent="0.25">
      <c r="B92" s="82">
        <v>1421251</v>
      </c>
      <c r="C92" s="83" t="s">
        <v>75</v>
      </c>
      <c r="D92" s="84">
        <v>1684.8</v>
      </c>
    </row>
    <row r="93" spans="2:4" x14ac:dyDescent="0.25">
      <c r="B93" s="82">
        <v>1421253</v>
      </c>
      <c r="C93" s="83" t="s">
        <v>4753</v>
      </c>
      <c r="D93" s="84">
        <v>252.9</v>
      </c>
    </row>
    <row r="94" spans="2:4" x14ac:dyDescent="0.25">
      <c r="B94" s="82">
        <v>1421331</v>
      </c>
      <c r="C94" s="83" t="s">
        <v>76</v>
      </c>
      <c r="D94" s="84">
        <v>759.6</v>
      </c>
    </row>
    <row r="95" spans="2:4" x14ac:dyDescent="0.25">
      <c r="B95" s="82">
        <v>1421341</v>
      </c>
      <c r="C95" s="83" t="s">
        <v>77</v>
      </c>
      <c r="D95" s="84">
        <v>773.1</v>
      </c>
    </row>
    <row r="96" spans="2:4" x14ac:dyDescent="0.25">
      <c r="B96" s="82">
        <v>1421351</v>
      </c>
      <c r="C96" s="83" t="s">
        <v>78</v>
      </c>
      <c r="D96" s="84">
        <v>734.4</v>
      </c>
    </row>
    <row r="97" spans="2:4" x14ac:dyDescent="0.25">
      <c r="B97" s="82">
        <v>1421421</v>
      </c>
      <c r="C97" s="83" t="s">
        <v>79</v>
      </c>
      <c r="D97" s="84">
        <v>602.1</v>
      </c>
    </row>
    <row r="98" spans="2:4" x14ac:dyDescent="0.25">
      <c r="B98" s="82">
        <v>1421431</v>
      </c>
      <c r="C98" s="83" t="s">
        <v>80</v>
      </c>
      <c r="D98" s="84">
        <v>956.7</v>
      </c>
    </row>
    <row r="99" spans="2:4" x14ac:dyDescent="0.25">
      <c r="B99" s="82">
        <v>1421441</v>
      </c>
      <c r="C99" s="83" t="s">
        <v>81</v>
      </c>
      <c r="D99" s="84">
        <v>810</v>
      </c>
    </row>
    <row r="100" spans="2:4" x14ac:dyDescent="0.25">
      <c r="B100" s="82">
        <v>1421451</v>
      </c>
      <c r="C100" s="83" t="s">
        <v>82</v>
      </c>
      <c r="D100" s="84">
        <v>962.1</v>
      </c>
    </row>
    <row r="101" spans="2:4" x14ac:dyDescent="0.25">
      <c r="B101" s="82">
        <v>1421641</v>
      </c>
      <c r="C101" s="83" t="s">
        <v>83</v>
      </c>
      <c r="D101" s="84">
        <v>1691.1</v>
      </c>
    </row>
    <row r="102" spans="2:4" x14ac:dyDescent="0.25">
      <c r="B102" s="82">
        <v>1422822</v>
      </c>
      <c r="C102" s="83" t="s">
        <v>84</v>
      </c>
      <c r="D102" s="84">
        <v>1032.3</v>
      </c>
    </row>
    <row r="103" spans="2:4" x14ac:dyDescent="0.25">
      <c r="B103" s="82">
        <v>1422825</v>
      </c>
      <c r="C103" s="83" t="s">
        <v>85</v>
      </c>
      <c r="D103" s="84">
        <v>1032.3</v>
      </c>
    </row>
    <row r="104" spans="2:4" x14ac:dyDescent="0.25">
      <c r="B104" s="82">
        <v>1422832</v>
      </c>
      <c r="C104" s="83" t="s">
        <v>4754</v>
      </c>
      <c r="D104" s="84">
        <v>1032.3</v>
      </c>
    </row>
    <row r="105" spans="2:4" x14ac:dyDescent="0.25">
      <c r="B105" s="82">
        <v>1422842</v>
      </c>
      <c r="C105" s="83" t="s">
        <v>4755</v>
      </c>
      <c r="D105" s="84">
        <v>1241.0999999999999</v>
      </c>
    </row>
    <row r="106" spans="2:4" x14ac:dyDescent="0.25">
      <c r="B106" s="82">
        <v>1425822</v>
      </c>
      <c r="C106" s="83" t="s">
        <v>86</v>
      </c>
      <c r="D106" s="84">
        <v>1038.5999999999999</v>
      </c>
    </row>
    <row r="107" spans="2:4" x14ac:dyDescent="0.25">
      <c r="B107" s="82">
        <v>1425832</v>
      </c>
      <c r="C107" s="83" t="s">
        <v>87</v>
      </c>
      <c r="D107" s="84">
        <v>1038.5999999999999</v>
      </c>
    </row>
    <row r="108" spans="2:4" x14ac:dyDescent="0.25">
      <c r="B108" s="82">
        <v>1425842</v>
      </c>
      <c r="C108" s="83" t="s">
        <v>88</v>
      </c>
      <c r="D108" s="84">
        <v>1038.5999999999999</v>
      </c>
    </row>
    <row r="109" spans="2:4" x14ac:dyDescent="0.25">
      <c r="B109" s="82">
        <v>1425852</v>
      </c>
      <c r="C109" s="83" t="s">
        <v>89</v>
      </c>
      <c r="D109" s="84">
        <v>1038.5999999999999</v>
      </c>
    </row>
    <row r="110" spans="2:4" x14ac:dyDescent="0.25">
      <c r="B110" s="82">
        <v>1426424</v>
      </c>
      <c r="C110" s="83" t="s">
        <v>90</v>
      </c>
      <c r="D110" s="84">
        <v>468.9</v>
      </c>
    </row>
    <row r="111" spans="2:4" x14ac:dyDescent="0.25">
      <c r="B111" s="82">
        <v>1426425</v>
      </c>
      <c r="C111" s="83" t="s">
        <v>91</v>
      </c>
      <c r="D111" s="84">
        <v>664.2</v>
      </c>
    </row>
    <row r="112" spans="2:4" x14ac:dyDescent="0.25">
      <c r="B112" s="82">
        <v>1427425</v>
      </c>
      <c r="C112" s="83" t="s">
        <v>92</v>
      </c>
      <c r="D112" s="84">
        <v>570.6</v>
      </c>
    </row>
    <row r="113" spans="2:4" x14ac:dyDescent="0.25">
      <c r="B113" s="82">
        <v>1427834</v>
      </c>
      <c r="C113" s="83" t="s">
        <v>93</v>
      </c>
      <c r="D113" s="84">
        <v>734.4</v>
      </c>
    </row>
    <row r="114" spans="2:4" x14ac:dyDescent="0.25">
      <c r="B114" s="82">
        <v>1430841</v>
      </c>
      <c r="C114" s="83" t="s">
        <v>94</v>
      </c>
      <c r="D114" s="84">
        <v>1127.7</v>
      </c>
    </row>
    <row r="115" spans="2:4" x14ac:dyDescent="0.25">
      <c r="B115" s="82">
        <v>1431255</v>
      </c>
      <c r="C115" s="83" t="s">
        <v>95</v>
      </c>
      <c r="D115" s="84">
        <v>987.3</v>
      </c>
    </row>
    <row r="116" spans="2:4" x14ac:dyDescent="0.25">
      <c r="B116" s="82">
        <v>1431345</v>
      </c>
      <c r="C116" s="83" t="s">
        <v>96</v>
      </c>
      <c r="D116" s="84">
        <v>582.29999999999995</v>
      </c>
    </row>
    <row r="117" spans="2:4" x14ac:dyDescent="0.25">
      <c r="B117" s="82">
        <v>1432445</v>
      </c>
      <c r="C117" s="83" t="s">
        <v>97</v>
      </c>
      <c r="D117" s="84">
        <v>1077.3</v>
      </c>
    </row>
    <row r="118" spans="2:4" x14ac:dyDescent="0.25">
      <c r="B118" s="82">
        <v>1432446</v>
      </c>
      <c r="C118" s="83" t="s">
        <v>98</v>
      </c>
      <c r="D118" s="84">
        <v>602.1</v>
      </c>
    </row>
    <row r="119" spans="2:4" x14ac:dyDescent="0.25">
      <c r="B119" s="82">
        <v>1432832</v>
      </c>
      <c r="C119" s="83" t="s">
        <v>99</v>
      </c>
      <c r="D119" s="84">
        <v>545.4</v>
      </c>
    </row>
    <row r="120" spans="2:4" x14ac:dyDescent="0.25">
      <c r="B120" s="82">
        <v>1433341</v>
      </c>
      <c r="C120" s="83" t="s">
        <v>100</v>
      </c>
      <c r="D120" s="84">
        <v>570.6</v>
      </c>
    </row>
    <row r="121" spans="2:4" x14ac:dyDescent="0.25">
      <c r="B121" s="82">
        <v>1435241</v>
      </c>
      <c r="C121" s="83" t="s">
        <v>101</v>
      </c>
      <c r="D121" s="84">
        <v>525.6</v>
      </c>
    </row>
    <row r="122" spans="2:4" x14ac:dyDescent="0.25">
      <c r="B122" s="82">
        <v>1435341</v>
      </c>
      <c r="C122" s="83" t="s">
        <v>102</v>
      </c>
      <c r="D122" s="84">
        <v>525.6</v>
      </c>
    </row>
    <row r="123" spans="2:4" x14ac:dyDescent="0.25">
      <c r="B123" s="82">
        <v>1435441</v>
      </c>
      <c r="C123" s="83" t="s">
        <v>103</v>
      </c>
      <c r="D123" s="84">
        <v>525.6</v>
      </c>
    </row>
    <row r="124" spans="2:4" x14ac:dyDescent="0.25">
      <c r="B124" s="82">
        <v>1435451</v>
      </c>
      <c r="C124" s="83" t="s">
        <v>104</v>
      </c>
      <c r="D124" s="84">
        <v>525.6</v>
      </c>
    </row>
    <row r="125" spans="2:4" x14ac:dyDescent="0.25">
      <c r="B125" s="82">
        <v>1435832</v>
      </c>
      <c r="C125" s="83" t="s">
        <v>105</v>
      </c>
      <c r="D125" s="84">
        <v>525.6</v>
      </c>
    </row>
    <row r="126" spans="2:4" x14ac:dyDescent="0.25">
      <c r="B126" s="82">
        <v>1435852</v>
      </c>
      <c r="C126" s="83" t="s">
        <v>106</v>
      </c>
      <c r="D126" s="84">
        <v>525.6</v>
      </c>
    </row>
    <row r="127" spans="2:4" x14ac:dyDescent="0.25">
      <c r="B127" s="82">
        <v>1436424</v>
      </c>
      <c r="C127" s="83" t="s">
        <v>107</v>
      </c>
      <c r="D127" s="84">
        <v>595.79999999999995</v>
      </c>
    </row>
    <row r="128" spans="2:4" x14ac:dyDescent="0.25">
      <c r="B128" s="82">
        <v>1436425</v>
      </c>
      <c r="C128" s="83" t="s">
        <v>108</v>
      </c>
      <c r="D128" s="84">
        <v>613.79999999999995</v>
      </c>
    </row>
    <row r="129" spans="2:4" x14ac:dyDescent="0.25">
      <c r="B129" s="82">
        <v>1437424</v>
      </c>
      <c r="C129" s="83" t="s">
        <v>109</v>
      </c>
      <c r="D129" s="84">
        <v>525.6</v>
      </c>
    </row>
    <row r="130" spans="2:4" x14ac:dyDescent="0.25">
      <c r="B130" s="82">
        <v>1437425</v>
      </c>
      <c r="C130" s="83" t="s">
        <v>110</v>
      </c>
      <c r="D130" s="84">
        <v>525.6</v>
      </c>
    </row>
    <row r="131" spans="2:4" x14ac:dyDescent="0.25">
      <c r="B131" s="82">
        <v>1437834</v>
      </c>
      <c r="C131" s="83" t="s">
        <v>111</v>
      </c>
      <c r="D131" s="84">
        <v>525.6</v>
      </c>
    </row>
    <row r="132" spans="2:4" x14ac:dyDescent="0.25">
      <c r="B132" s="82">
        <v>1441005</v>
      </c>
      <c r="C132" s="83" t="s">
        <v>3988</v>
      </c>
      <c r="D132" s="84">
        <v>1086.3</v>
      </c>
    </row>
    <row r="133" spans="2:4" x14ac:dyDescent="0.25">
      <c r="B133" s="82">
        <v>1441006</v>
      </c>
      <c r="C133" s="83" t="s">
        <v>3989</v>
      </c>
      <c r="D133" s="84">
        <v>1086.3</v>
      </c>
    </row>
    <row r="134" spans="2:4" x14ac:dyDescent="0.25">
      <c r="B134" s="82">
        <v>1441007</v>
      </c>
      <c r="C134" s="83" t="s">
        <v>3990</v>
      </c>
      <c r="D134" s="84">
        <v>130.5</v>
      </c>
    </row>
    <row r="135" spans="2:4" x14ac:dyDescent="0.25">
      <c r="B135" s="82">
        <v>1441008</v>
      </c>
      <c r="C135" s="83" t="s">
        <v>3991</v>
      </c>
      <c r="D135" s="84">
        <v>101.7</v>
      </c>
    </row>
    <row r="136" spans="2:4" x14ac:dyDescent="0.25">
      <c r="B136" s="82">
        <v>1441009</v>
      </c>
      <c r="C136" s="83" t="s">
        <v>3992</v>
      </c>
      <c r="D136" s="84">
        <v>770.4</v>
      </c>
    </row>
    <row r="137" spans="2:4" x14ac:dyDescent="0.25">
      <c r="B137" s="82">
        <v>1441010</v>
      </c>
      <c r="C137" s="83" t="s">
        <v>3993</v>
      </c>
      <c r="D137" s="84">
        <v>73.8</v>
      </c>
    </row>
    <row r="138" spans="2:4" x14ac:dyDescent="0.25">
      <c r="B138" s="82">
        <v>1441011</v>
      </c>
      <c r="C138" s="83" t="s">
        <v>3994</v>
      </c>
      <c r="D138" s="84">
        <v>372.6</v>
      </c>
    </row>
    <row r="139" spans="2:4" x14ac:dyDescent="0.25">
      <c r="B139" s="82">
        <v>1441012</v>
      </c>
      <c r="C139" s="83" t="s">
        <v>3995</v>
      </c>
      <c r="D139" s="84">
        <v>10.8</v>
      </c>
    </row>
    <row r="140" spans="2:4" x14ac:dyDescent="0.25">
      <c r="B140" s="82">
        <v>1441013</v>
      </c>
      <c r="C140" s="83" t="s">
        <v>3996</v>
      </c>
      <c r="D140" s="84">
        <v>130.5</v>
      </c>
    </row>
    <row r="141" spans="2:4" x14ac:dyDescent="0.25">
      <c r="B141" s="82">
        <v>1450003</v>
      </c>
      <c r="C141" s="83" t="s">
        <v>112</v>
      </c>
      <c r="D141" s="84">
        <v>67.5</v>
      </c>
    </row>
    <row r="142" spans="2:4" x14ac:dyDescent="0.25">
      <c r="B142" s="82">
        <v>1450005</v>
      </c>
      <c r="C142" s="83" t="s">
        <v>113</v>
      </c>
      <c r="D142" s="84">
        <v>900.9</v>
      </c>
    </row>
    <row r="143" spans="2:4" x14ac:dyDescent="0.25">
      <c r="B143" s="82">
        <v>1450007</v>
      </c>
      <c r="C143" s="83" t="s">
        <v>114</v>
      </c>
      <c r="D143" s="84">
        <v>43.2</v>
      </c>
    </row>
    <row r="144" spans="2:4" x14ac:dyDescent="0.25">
      <c r="B144" s="82">
        <v>1450011</v>
      </c>
      <c r="C144" s="83" t="s">
        <v>4739</v>
      </c>
      <c r="D144" s="84">
        <v>70.2</v>
      </c>
    </row>
    <row r="145" spans="2:4" x14ac:dyDescent="0.25">
      <c r="B145" s="82">
        <v>1450013</v>
      </c>
      <c r="C145" s="83" t="s">
        <v>4740</v>
      </c>
      <c r="D145" s="84">
        <v>10.8</v>
      </c>
    </row>
    <row r="146" spans="2:4" x14ac:dyDescent="0.25">
      <c r="B146" s="82">
        <v>1450014</v>
      </c>
      <c r="C146" s="83" t="s">
        <v>115</v>
      </c>
      <c r="D146" s="84">
        <v>1192.5</v>
      </c>
    </row>
    <row r="147" spans="2:4" x14ac:dyDescent="0.25">
      <c r="B147" s="82">
        <v>1450015</v>
      </c>
      <c r="C147" s="83" t="s">
        <v>116</v>
      </c>
      <c r="D147" s="84">
        <v>347.4</v>
      </c>
    </row>
    <row r="148" spans="2:4" x14ac:dyDescent="0.25">
      <c r="B148" s="82">
        <v>1450016</v>
      </c>
      <c r="C148" s="83" t="s">
        <v>117</v>
      </c>
      <c r="D148" s="84">
        <v>670.5</v>
      </c>
    </row>
    <row r="149" spans="2:4" x14ac:dyDescent="0.25">
      <c r="B149" s="82">
        <v>1450017</v>
      </c>
      <c r="C149" s="83" t="s">
        <v>118</v>
      </c>
      <c r="D149" s="84">
        <v>1279.8</v>
      </c>
    </row>
    <row r="150" spans="2:4" x14ac:dyDescent="0.25">
      <c r="B150" s="82">
        <v>1450018</v>
      </c>
      <c r="C150" s="83" t="s">
        <v>119</v>
      </c>
      <c r="D150" s="84">
        <v>1819.8</v>
      </c>
    </row>
    <row r="151" spans="2:4" x14ac:dyDescent="0.25">
      <c r="B151" s="82">
        <v>1450019</v>
      </c>
      <c r="C151" s="83" t="s">
        <v>120</v>
      </c>
      <c r="D151" s="84">
        <v>2253.6</v>
      </c>
    </row>
    <row r="152" spans="2:4" x14ac:dyDescent="0.25">
      <c r="B152" s="82">
        <v>1450021</v>
      </c>
      <c r="C152" s="83" t="s">
        <v>121</v>
      </c>
      <c r="D152" s="84">
        <v>55.8</v>
      </c>
    </row>
    <row r="153" spans="2:4" x14ac:dyDescent="0.25">
      <c r="B153" s="82">
        <v>1450022</v>
      </c>
      <c r="C153" s="83" t="s">
        <v>122</v>
      </c>
      <c r="D153" s="84">
        <v>105.3</v>
      </c>
    </row>
    <row r="154" spans="2:4" x14ac:dyDescent="0.25">
      <c r="B154" s="82">
        <v>1451065</v>
      </c>
      <c r="C154" s="83" t="s">
        <v>123</v>
      </c>
      <c r="D154" s="84">
        <v>1279.8</v>
      </c>
    </row>
    <row r="155" spans="2:4" x14ac:dyDescent="0.25">
      <c r="B155" s="82">
        <v>1451081</v>
      </c>
      <c r="C155" s="83" t="s">
        <v>124</v>
      </c>
      <c r="D155" s="84">
        <v>461.7</v>
      </c>
    </row>
    <row r="156" spans="2:4" x14ac:dyDescent="0.25">
      <c r="B156" s="82">
        <v>1451082</v>
      </c>
      <c r="C156" s="83" t="s">
        <v>125</v>
      </c>
      <c r="D156" s="84">
        <v>614.70000000000005</v>
      </c>
    </row>
    <row r="157" spans="2:4" x14ac:dyDescent="0.25">
      <c r="B157" s="82">
        <v>1451083</v>
      </c>
      <c r="C157" s="83" t="s">
        <v>126</v>
      </c>
      <c r="D157" s="84">
        <v>503.1</v>
      </c>
    </row>
    <row r="158" spans="2:4" x14ac:dyDescent="0.25">
      <c r="B158" s="82">
        <v>1451084</v>
      </c>
      <c r="C158" s="83" t="s">
        <v>3997</v>
      </c>
      <c r="D158" s="84">
        <v>99</v>
      </c>
    </row>
    <row r="159" spans="2:4" x14ac:dyDescent="0.25">
      <c r="B159" s="82">
        <v>1451085</v>
      </c>
      <c r="C159" s="83" t="s">
        <v>3998</v>
      </c>
      <c r="D159" s="84">
        <v>595.79999999999995</v>
      </c>
    </row>
    <row r="160" spans="2:4" x14ac:dyDescent="0.25">
      <c r="B160" s="82">
        <v>1451086</v>
      </c>
      <c r="C160" s="83" t="s">
        <v>3999</v>
      </c>
      <c r="D160" s="84">
        <v>670.5</v>
      </c>
    </row>
    <row r="161" spans="2:4" x14ac:dyDescent="0.25">
      <c r="B161" s="82">
        <v>1500738</v>
      </c>
      <c r="C161" s="83" t="s">
        <v>127</v>
      </c>
      <c r="D161" s="84">
        <v>386.1</v>
      </c>
    </row>
    <row r="162" spans="2:4" x14ac:dyDescent="0.25">
      <c r="B162" s="82">
        <v>1504114</v>
      </c>
      <c r="C162" s="83" t="s">
        <v>128</v>
      </c>
      <c r="D162" s="84">
        <v>386.1</v>
      </c>
    </row>
    <row r="163" spans="2:4" x14ac:dyDescent="0.25">
      <c r="B163" s="82">
        <v>1504115</v>
      </c>
      <c r="C163" s="83" t="s">
        <v>129</v>
      </c>
      <c r="D163" s="84">
        <v>1424.7</v>
      </c>
    </row>
    <row r="164" spans="2:4" x14ac:dyDescent="0.25">
      <c r="B164" s="82">
        <v>1504118</v>
      </c>
      <c r="C164" s="83" t="s">
        <v>130</v>
      </c>
      <c r="D164" s="84">
        <v>386.1</v>
      </c>
    </row>
    <row r="165" spans="2:4" x14ac:dyDescent="0.25">
      <c r="B165" s="82">
        <v>1504120</v>
      </c>
      <c r="C165" s="83" t="s">
        <v>131</v>
      </c>
      <c r="D165" s="84">
        <v>386.1</v>
      </c>
    </row>
    <row r="166" spans="2:4" x14ac:dyDescent="0.25">
      <c r="B166" s="82">
        <v>1504124</v>
      </c>
      <c r="C166" s="83" t="s">
        <v>132</v>
      </c>
      <c r="D166" s="84">
        <v>430.2</v>
      </c>
    </row>
    <row r="167" spans="2:4" x14ac:dyDescent="0.25">
      <c r="B167" s="82">
        <v>1504128</v>
      </c>
      <c r="C167" s="83" t="s">
        <v>133</v>
      </c>
      <c r="D167" s="84">
        <v>430.2</v>
      </c>
    </row>
    <row r="168" spans="2:4" x14ac:dyDescent="0.25">
      <c r="B168" s="82">
        <v>1504130</v>
      </c>
      <c r="C168" s="83" t="s">
        <v>134</v>
      </c>
      <c r="D168" s="84">
        <v>342.9</v>
      </c>
    </row>
    <row r="169" spans="2:4" x14ac:dyDescent="0.25">
      <c r="B169" s="82">
        <v>1504134</v>
      </c>
      <c r="C169" s="83" t="s">
        <v>135</v>
      </c>
      <c r="D169" s="84">
        <v>386.1</v>
      </c>
    </row>
    <row r="170" spans="2:4" x14ac:dyDescent="0.25">
      <c r="B170" s="82">
        <v>1504138</v>
      </c>
      <c r="C170" s="83" t="s">
        <v>136</v>
      </c>
      <c r="D170" s="84">
        <v>386.1</v>
      </c>
    </row>
    <row r="171" spans="2:4" x14ac:dyDescent="0.25">
      <c r="B171" s="82">
        <v>1504140</v>
      </c>
      <c r="C171" s="83" t="s">
        <v>137</v>
      </c>
      <c r="D171" s="84">
        <v>430.2</v>
      </c>
    </row>
    <row r="172" spans="2:4" x14ac:dyDescent="0.25">
      <c r="B172" s="82">
        <v>1504144</v>
      </c>
      <c r="C172" s="83" t="s">
        <v>138</v>
      </c>
      <c r="D172" s="84">
        <v>430.2</v>
      </c>
    </row>
    <row r="173" spans="2:4" x14ac:dyDescent="0.25">
      <c r="B173" s="82">
        <v>1504150</v>
      </c>
      <c r="C173" s="83" t="s">
        <v>139</v>
      </c>
      <c r="D173" s="84">
        <v>430.2</v>
      </c>
    </row>
    <row r="174" spans="2:4" x14ac:dyDescent="0.25">
      <c r="B174" s="82">
        <v>1504154</v>
      </c>
      <c r="C174" s="83" t="s">
        <v>140</v>
      </c>
      <c r="D174" s="84">
        <v>450</v>
      </c>
    </row>
    <row r="175" spans="2:4" x14ac:dyDescent="0.25">
      <c r="B175" s="82">
        <v>1504160</v>
      </c>
      <c r="C175" s="83" t="s">
        <v>141</v>
      </c>
      <c r="D175" s="84">
        <v>450</v>
      </c>
    </row>
    <row r="176" spans="2:4" x14ac:dyDescent="0.25">
      <c r="B176" s="82">
        <v>1504164</v>
      </c>
      <c r="C176" s="83" t="s">
        <v>142</v>
      </c>
      <c r="D176" s="84">
        <v>450</v>
      </c>
    </row>
    <row r="177" spans="2:4" x14ac:dyDescent="0.25">
      <c r="B177" s="82">
        <v>1504170</v>
      </c>
      <c r="C177" s="83" t="s">
        <v>143</v>
      </c>
      <c r="D177" s="84">
        <v>430.2</v>
      </c>
    </row>
    <row r="178" spans="2:4" x14ac:dyDescent="0.25">
      <c r="B178" s="82">
        <v>1504174</v>
      </c>
      <c r="C178" s="83" t="s">
        <v>144</v>
      </c>
      <c r="D178" s="84">
        <v>430.2</v>
      </c>
    </row>
    <row r="179" spans="2:4" x14ac:dyDescent="0.25">
      <c r="B179" s="82">
        <v>1511901</v>
      </c>
      <c r="C179" s="83" t="s">
        <v>145</v>
      </c>
      <c r="D179" s="84">
        <v>304.2</v>
      </c>
    </row>
    <row r="180" spans="2:4" x14ac:dyDescent="0.25">
      <c r="B180" s="82">
        <v>1522150</v>
      </c>
      <c r="C180" s="83" t="s">
        <v>146</v>
      </c>
      <c r="D180" s="84">
        <v>607.5</v>
      </c>
    </row>
    <row r="181" spans="2:4" x14ac:dyDescent="0.25">
      <c r="B181" s="82">
        <v>1522750</v>
      </c>
      <c r="C181" s="83" t="s">
        <v>147</v>
      </c>
      <c r="D181" s="84">
        <v>607.5</v>
      </c>
    </row>
    <row r="182" spans="2:4" x14ac:dyDescent="0.25">
      <c r="B182" s="82">
        <v>1523350</v>
      </c>
      <c r="C182" s="83" t="s">
        <v>148</v>
      </c>
      <c r="D182" s="84">
        <v>607.5</v>
      </c>
    </row>
    <row r="183" spans="2:4" x14ac:dyDescent="0.25">
      <c r="B183" s="82">
        <v>1523650</v>
      </c>
      <c r="C183" s="83" t="s">
        <v>149</v>
      </c>
      <c r="D183" s="84">
        <v>709.2</v>
      </c>
    </row>
    <row r="184" spans="2:4" x14ac:dyDescent="0.25">
      <c r="B184" s="82">
        <v>1523920</v>
      </c>
      <c r="C184" s="83" t="s">
        <v>4756</v>
      </c>
      <c r="D184" s="84">
        <v>607.5</v>
      </c>
    </row>
    <row r="185" spans="2:4" x14ac:dyDescent="0.25">
      <c r="B185" s="82">
        <v>1528920</v>
      </c>
      <c r="C185" s="83" t="s">
        <v>150</v>
      </c>
      <c r="D185" s="84">
        <v>165.6</v>
      </c>
    </row>
    <row r="186" spans="2:4" x14ac:dyDescent="0.25">
      <c r="B186" s="82">
        <v>1530021</v>
      </c>
      <c r="C186" s="83" t="s">
        <v>151</v>
      </c>
      <c r="D186" s="84">
        <v>855</v>
      </c>
    </row>
    <row r="187" spans="2:4" x14ac:dyDescent="0.25">
      <c r="B187" s="82">
        <v>1530031</v>
      </c>
      <c r="C187" s="83" t="s">
        <v>152</v>
      </c>
      <c r="D187" s="84">
        <v>855</v>
      </c>
    </row>
    <row r="188" spans="2:4" x14ac:dyDescent="0.25">
      <c r="B188" s="82">
        <v>1530990</v>
      </c>
      <c r="C188" s="83" t="s">
        <v>153</v>
      </c>
      <c r="D188" s="84">
        <v>260.10000000000002</v>
      </c>
    </row>
    <row r="189" spans="2:4" x14ac:dyDescent="0.25">
      <c r="B189" s="82">
        <v>1532401</v>
      </c>
      <c r="C189" s="83" t="s">
        <v>154</v>
      </c>
      <c r="D189" s="84">
        <v>399.6</v>
      </c>
    </row>
    <row r="190" spans="2:4" x14ac:dyDescent="0.25">
      <c r="B190" s="82">
        <v>1536046</v>
      </c>
      <c r="C190" s="83" t="s">
        <v>155</v>
      </c>
      <c r="D190" s="84">
        <v>715.5</v>
      </c>
    </row>
    <row r="191" spans="2:4" x14ac:dyDescent="0.25">
      <c r="B191" s="82">
        <v>1536047</v>
      </c>
      <c r="C191" s="83" t="s">
        <v>156</v>
      </c>
      <c r="D191" s="84">
        <v>411.3</v>
      </c>
    </row>
    <row r="192" spans="2:4" x14ac:dyDescent="0.25">
      <c r="B192" s="82">
        <v>1536051</v>
      </c>
      <c r="C192" s="83" t="s">
        <v>157</v>
      </c>
      <c r="D192" s="84">
        <v>252.9</v>
      </c>
    </row>
    <row r="193" spans="2:4" x14ac:dyDescent="0.25">
      <c r="B193" s="82">
        <v>1536052</v>
      </c>
      <c r="C193" s="83" t="s">
        <v>158</v>
      </c>
      <c r="D193" s="84">
        <v>804.6</v>
      </c>
    </row>
    <row r="194" spans="2:4" x14ac:dyDescent="0.25">
      <c r="B194" s="82">
        <v>1536054</v>
      </c>
      <c r="C194" s="83" t="s">
        <v>159</v>
      </c>
      <c r="D194" s="84">
        <v>192.6</v>
      </c>
    </row>
    <row r="195" spans="2:4" x14ac:dyDescent="0.25">
      <c r="B195" s="82">
        <v>1536055</v>
      </c>
      <c r="C195" s="83" t="s">
        <v>160</v>
      </c>
      <c r="D195" s="84">
        <v>75.599999999999994</v>
      </c>
    </row>
    <row r="196" spans="2:4" x14ac:dyDescent="0.25">
      <c r="B196" s="82">
        <v>1536060</v>
      </c>
      <c r="C196" s="83" t="s">
        <v>161</v>
      </c>
      <c r="D196" s="84">
        <v>422.1</v>
      </c>
    </row>
    <row r="197" spans="2:4" x14ac:dyDescent="0.25">
      <c r="B197" s="82">
        <v>1536098</v>
      </c>
      <c r="C197" s="83" t="s">
        <v>162</v>
      </c>
      <c r="D197" s="84">
        <v>734.4</v>
      </c>
    </row>
    <row r="198" spans="2:4" x14ac:dyDescent="0.25">
      <c r="B198" s="82">
        <v>1536099</v>
      </c>
      <c r="C198" s="83" t="s">
        <v>163</v>
      </c>
      <c r="D198" s="84">
        <v>227.7</v>
      </c>
    </row>
    <row r="199" spans="2:4" x14ac:dyDescent="0.25">
      <c r="B199" s="82">
        <v>1536103</v>
      </c>
      <c r="C199" s="83" t="s">
        <v>164</v>
      </c>
      <c r="D199" s="84">
        <v>848.7</v>
      </c>
    </row>
    <row r="200" spans="2:4" x14ac:dyDescent="0.25">
      <c r="B200" s="82">
        <v>1536153</v>
      </c>
      <c r="C200" s="83" t="s">
        <v>165</v>
      </c>
      <c r="D200" s="84">
        <v>430.2</v>
      </c>
    </row>
    <row r="201" spans="2:4" x14ac:dyDescent="0.25">
      <c r="B201" s="82">
        <v>1536159</v>
      </c>
      <c r="C201" s="83" t="s">
        <v>166</v>
      </c>
      <c r="D201" s="84">
        <v>603</v>
      </c>
    </row>
    <row r="202" spans="2:4" x14ac:dyDescent="0.25">
      <c r="B202" s="82">
        <v>1536161</v>
      </c>
      <c r="C202" s="83" t="s">
        <v>167</v>
      </c>
      <c r="D202" s="84">
        <v>1068.3</v>
      </c>
    </row>
    <row r="203" spans="2:4" x14ac:dyDescent="0.25">
      <c r="B203" s="82">
        <v>1536173</v>
      </c>
      <c r="C203" s="83" t="s">
        <v>168</v>
      </c>
      <c r="D203" s="84">
        <v>684</v>
      </c>
    </row>
    <row r="204" spans="2:4" x14ac:dyDescent="0.25">
      <c r="B204" s="82">
        <v>1537301</v>
      </c>
      <c r="C204" s="83" t="s">
        <v>169</v>
      </c>
      <c r="D204" s="84">
        <v>715.5</v>
      </c>
    </row>
    <row r="205" spans="2:4" x14ac:dyDescent="0.25">
      <c r="B205" s="82">
        <v>1537302</v>
      </c>
      <c r="C205" s="83" t="s">
        <v>170</v>
      </c>
      <c r="D205" s="84">
        <v>715.5</v>
      </c>
    </row>
    <row r="206" spans="2:4" x14ac:dyDescent="0.25">
      <c r="B206" s="82">
        <v>1537304</v>
      </c>
      <c r="C206" s="83" t="s">
        <v>171</v>
      </c>
      <c r="D206" s="84">
        <v>848.7</v>
      </c>
    </row>
    <row r="207" spans="2:4" x14ac:dyDescent="0.25">
      <c r="B207" s="82">
        <v>1537307</v>
      </c>
      <c r="C207" s="83" t="s">
        <v>172</v>
      </c>
      <c r="D207" s="84">
        <v>848.7</v>
      </c>
    </row>
    <row r="208" spans="2:4" x14ac:dyDescent="0.25">
      <c r="B208" s="82">
        <v>1560005</v>
      </c>
      <c r="C208" s="83" t="s">
        <v>173</v>
      </c>
      <c r="D208" s="84">
        <v>2564.1</v>
      </c>
    </row>
    <row r="209" spans="2:4" x14ac:dyDescent="0.25">
      <c r="B209" s="82">
        <v>1560006</v>
      </c>
      <c r="C209" s="83" t="s">
        <v>174</v>
      </c>
      <c r="D209" s="84">
        <v>545.4</v>
      </c>
    </row>
    <row r="210" spans="2:4" x14ac:dyDescent="0.25">
      <c r="B210" s="82">
        <v>1560010</v>
      </c>
      <c r="C210" s="83" t="s">
        <v>175</v>
      </c>
      <c r="D210" s="84">
        <v>1089</v>
      </c>
    </row>
    <row r="211" spans="2:4" x14ac:dyDescent="0.25">
      <c r="B211" s="82">
        <v>1560020</v>
      </c>
      <c r="C211" s="83" t="s">
        <v>176</v>
      </c>
      <c r="D211" s="84">
        <v>202.5</v>
      </c>
    </row>
    <row r="212" spans="2:4" x14ac:dyDescent="0.25">
      <c r="B212" s="82">
        <v>1560021</v>
      </c>
      <c r="C212" s="83" t="s">
        <v>177</v>
      </c>
      <c r="D212" s="84">
        <v>738</v>
      </c>
    </row>
    <row r="213" spans="2:4" x14ac:dyDescent="0.25">
      <c r="B213" s="82">
        <v>1560030</v>
      </c>
      <c r="C213" s="83" t="s">
        <v>178</v>
      </c>
      <c r="D213" s="84">
        <v>202.5</v>
      </c>
    </row>
    <row r="214" spans="2:4" x14ac:dyDescent="0.25">
      <c r="B214" s="82">
        <v>1560031</v>
      </c>
      <c r="C214" s="83" t="s">
        <v>179</v>
      </c>
      <c r="D214" s="84">
        <v>738</v>
      </c>
    </row>
    <row r="215" spans="2:4" x14ac:dyDescent="0.25">
      <c r="B215" s="82">
        <v>1560040</v>
      </c>
      <c r="C215" s="83" t="s">
        <v>180</v>
      </c>
      <c r="D215" s="84">
        <v>202.5</v>
      </c>
    </row>
    <row r="216" spans="2:4" x14ac:dyDescent="0.25">
      <c r="B216" s="82">
        <v>1560041</v>
      </c>
      <c r="C216" s="83" t="s">
        <v>181</v>
      </c>
      <c r="D216" s="84">
        <v>738</v>
      </c>
    </row>
    <row r="217" spans="2:4" x14ac:dyDescent="0.25">
      <c r="B217" s="82">
        <v>1560070</v>
      </c>
      <c r="C217" s="83" t="s">
        <v>182</v>
      </c>
      <c r="D217" s="84">
        <v>222.3</v>
      </c>
    </row>
    <row r="218" spans="2:4" x14ac:dyDescent="0.25">
      <c r="B218" s="82">
        <v>1560071</v>
      </c>
      <c r="C218" s="83" t="s">
        <v>183</v>
      </c>
      <c r="D218" s="84">
        <v>738</v>
      </c>
    </row>
    <row r="219" spans="2:4" x14ac:dyDescent="0.25">
      <c r="B219" s="82">
        <v>1560080</v>
      </c>
      <c r="C219" s="83" t="s">
        <v>184</v>
      </c>
      <c r="D219" s="84">
        <v>520.20000000000005</v>
      </c>
    </row>
    <row r="220" spans="2:4" x14ac:dyDescent="0.25">
      <c r="B220" s="82">
        <v>1560081</v>
      </c>
      <c r="C220" s="83" t="s">
        <v>185</v>
      </c>
      <c r="D220" s="84">
        <v>1477.4399999999998</v>
      </c>
    </row>
    <row r="221" spans="2:4" x14ac:dyDescent="0.25">
      <c r="B221" s="82">
        <v>1560090</v>
      </c>
      <c r="C221" s="83" t="s">
        <v>186</v>
      </c>
      <c r="D221" s="84">
        <v>520.20000000000005</v>
      </c>
    </row>
    <row r="222" spans="2:4" x14ac:dyDescent="0.25">
      <c r="B222" s="82">
        <v>1560091</v>
      </c>
      <c r="C222" s="83" t="s">
        <v>187</v>
      </c>
      <c r="D222" s="84">
        <v>1477.4399999999998</v>
      </c>
    </row>
    <row r="223" spans="2:4" x14ac:dyDescent="0.25">
      <c r="B223" s="82">
        <v>1560101</v>
      </c>
      <c r="C223" s="83" t="s">
        <v>188</v>
      </c>
      <c r="D223" s="84">
        <v>119.7</v>
      </c>
    </row>
    <row r="224" spans="2:4" x14ac:dyDescent="0.25">
      <c r="B224" s="82">
        <v>1560103</v>
      </c>
      <c r="C224" s="83" t="s">
        <v>189</v>
      </c>
      <c r="D224" s="84">
        <v>373.5</v>
      </c>
    </row>
    <row r="225" spans="2:4" x14ac:dyDescent="0.25">
      <c r="B225" s="82">
        <v>1560105</v>
      </c>
      <c r="C225" s="83" t="s">
        <v>190</v>
      </c>
      <c r="D225" s="84">
        <v>1051.2</v>
      </c>
    </row>
    <row r="226" spans="2:4" x14ac:dyDescent="0.25">
      <c r="B226" s="82">
        <v>1560111</v>
      </c>
      <c r="C226" s="83" t="s">
        <v>191</v>
      </c>
      <c r="D226" s="84">
        <v>119.7</v>
      </c>
    </row>
    <row r="227" spans="2:4" x14ac:dyDescent="0.25">
      <c r="B227" s="82">
        <v>1560113</v>
      </c>
      <c r="C227" s="83" t="s">
        <v>192</v>
      </c>
      <c r="D227" s="84">
        <v>373.5</v>
      </c>
    </row>
    <row r="228" spans="2:4" x14ac:dyDescent="0.25">
      <c r="B228" s="82">
        <v>1560115</v>
      </c>
      <c r="C228" s="83" t="s">
        <v>193</v>
      </c>
      <c r="D228" s="84">
        <v>1051.2</v>
      </c>
    </row>
    <row r="229" spans="2:4" x14ac:dyDescent="0.25">
      <c r="B229" s="82">
        <v>1560121</v>
      </c>
      <c r="C229" s="83" t="s">
        <v>194</v>
      </c>
      <c r="D229" s="84">
        <v>105.3</v>
      </c>
    </row>
    <row r="230" spans="2:4" x14ac:dyDescent="0.25">
      <c r="B230" s="82">
        <v>1560123</v>
      </c>
      <c r="C230" s="83" t="s">
        <v>195</v>
      </c>
      <c r="D230" s="84">
        <v>456.3</v>
      </c>
    </row>
    <row r="231" spans="2:4" x14ac:dyDescent="0.25">
      <c r="B231" s="82">
        <v>1560131</v>
      </c>
      <c r="C231" s="83" t="s">
        <v>196</v>
      </c>
      <c r="D231" s="84">
        <v>132.30000000000001</v>
      </c>
    </row>
    <row r="232" spans="2:4" x14ac:dyDescent="0.25">
      <c r="B232" s="82">
        <v>1560133</v>
      </c>
      <c r="C232" s="83" t="s">
        <v>197</v>
      </c>
      <c r="D232" s="84">
        <v>323.10000000000002</v>
      </c>
    </row>
    <row r="233" spans="2:4" x14ac:dyDescent="0.25">
      <c r="B233" s="82">
        <v>1560135</v>
      </c>
      <c r="C233" s="83" t="s">
        <v>198</v>
      </c>
      <c r="D233" s="84">
        <v>1184.4000000000001</v>
      </c>
    </row>
    <row r="234" spans="2:4" x14ac:dyDescent="0.25">
      <c r="B234" s="82">
        <v>1560200</v>
      </c>
      <c r="C234" s="83" t="s">
        <v>199</v>
      </c>
      <c r="D234" s="84">
        <v>158.4</v>
      </c>
    </row>
    <row r="235" spans="2:4" x14ac:dyDescent="0.25">
      <c r="B235" s="82">
        <v>1560201</v>
      </c>
      <c r="C235" s="83" t="s">
        <v>200</v>
      </c>
      <c r="D235" s="84">
        <v>754.2</v>
      </c>
    </row>
    <row r="236" spans="2:4" x14ac:dyDescent="0.25">
      <c r="B236" s="82">
        <v>1560211</v>
      </c>
      <c r="C236" s="83" t="s">
        <v>201</v>
      </c>
      <c r="D236" s="84">
        <v>76.95</v>
      </c>
    </row>
    <row r="237" spans="2:4" x14ac:dyDescent="0.25">
      <c r="B237" s="82">
        <v>1560213</v>
      </c>
      <c r="C237" s="83" t="s">
        <v>202</v>
      </c>
      <c r="D237" s="84">
        <v>253.52999999999997</v>
      </c>
    </row>
    <row r="238" spans="2:4" x14ac:dyDescent="0.25">
      <c r="B238" s="82">
        <v>1560215</v>
      </c>
      <c r="C238" s="83" t="s">
        <v>4000</v>
      </c>
      <c r="D238" s="84">
        <v>810</v>
      </c>
    </row>
    <row r="239" spans="2:4" x14ac:dyDescent="0.25">
      <c r="B239" s="82">
        <v>1560218</v>
      </c>
      <c r="C239" s="83" t="s">
        <v>4001</v>
      </c>
      <c r="D239" s="84">
        <v>750.6</v>
      </c>
    </row>
    <row r="240" spans="2:4" x14ac:dyDescent="0.25">
      <c r="B240" s="82">
        <v>1560219</v>
      </c>
      <c r="C240" s="83" t="s">
        <v>4002</v>
      </c>
      <c r="D240" s="84">
        <v>1752.3</v>
      </c>
    </row>
    <row r="241" spans="2:4" x14ac:dyDescent="0.25">
      <c r="B241" s="82">
        <v>1560311</v>
      </c>
      <c r="C241" s="83" t="s">
        <v>4003</v>
      </c>
      <c r="D241" s="84">
        <v>115.2</v>
      </c>
    </row>
    <row r="242" spans="2:4" x14ac:dyDescent="0.25">
      <c r="B242" s="82">
        <v>1560313</v>
      </c>
      <c r="C242" s="83" t="s">
        <v>4004</v>
      </c>
      <c r="D242" s="84">
        <v>345.6</v>
      </c>
    </row>
    <row r="243" spans="2:4" x14ac:dyDescent="0.25">
      <c r="B243" s="82">
        <v>1560315</v>
      </c>
      <c r="C243" s="83" t="s">
        <v>4005</v>
      </c>
      <c r="D243" s="84">
        <v>1345.5</v>
      </c>
    </row>
    <row r="244" spans="2:4" x14ac:dyDescent="0.25">
      <c r="B244" s="82">
        <v>1560411</v>
      </c>
      <c r="C244" s="83" t="s">
        <v>4006</v>
      </c>
      <c r="D244" s="84">
        <v>121.5</v>
      </c>
    </row>
    <row r="245" spans="2:4" x14ac:dyDescent="0.25">
      <c r="B245" s="82">
        <v>1560413</v>
      </c>
      <c r="C245" s="83" t="s">
        <v>4007</v>
      </c>
      <c r="D245" s="84">
        <v>324</v>
      </c>
    </row>
    <row r="246" spans="2:4" x14ac:dyDescent="0.25">
      <c r="B246" s="82">
        <v>1563000</v>
      </c>
      <c r="C246" s="83" t="s">
        <v>203</v>
      </c>
      <c r="D246" s="84">
        <v>485.19000000000005</v>
      </c>
    </row>
    <row r="247" spans="2:4" x14ac:dyDescent="0.25">
      <c r="B247" s="82">
        <v>1563001</v>
      </c>
      <c r="C247" s="83" t="s">
        <v>204</v>
      </c>
      <c r="D247" s="84">
        <v>278.10000000000002</v>
      </c>
    </row>
    <row r="248" spans="2:4" x14ac:dyDescent="0.25">
      <c r="B248" s="82">
        <v>1563002</v>
      </c>
      <c r="C248" s="83" t="s">
        <v>205</v>
      </c>
      <c r="D248" s="84">
        <v>279.89999999999998</v>
      </c>
    </row>
    <row r="249" spans="2:4" x14ac:dyDescent="0.25">
      <c r="B249" s="82">
        <v>1563003</v>
      </c>
      <c r="C249" s="83" t="s">
        <v>206</v>
      </c>
      <c r="D249" s="84">
        <v>110.16000000000001</v>
      </c>
    </row>
    <row r="250" spans="2:4" x14ac:dyDescent="0.25">
      <c r="B250" s="82">
        <v>1563004</v>
      </c>
      <c r="C250" s="83" t="s">
        <v>207</v>
      </c>
      <c r="D250" s="84">
        <v>390.6</v>
      </c>
    </row>
    <row r="251" spans="2:4" x14ac:dyDescent="0.25">
      <c r="B251" s="82">
        <v>1563005</v>
      </c>
      <c r="C251" s="83" t="s">
        <v>208</v>
      </c>
      <c r="D251" s="84">
        <v>728.1</v>
      </c>
    </row>
    <row r="252" spans="2:4" x14ac:dyDescent="0.25">
      <c r="B252" s="82">
        <v>1563006</v>
      </c>
      <c r="C252" s="83" t="s">
        <v>209</v>
      </c>
      <c r="D252" s="84">
        <v>621</v>
      </c>
    </row>
    <row r="253" spans="2:4" x14ac:dyDescent="0.25">
      <c r="B253" s="82">
        <v>1563007</v>
      </c>
      <c r="C253" s="83" t="s">
        <v>210</v>
      </c>
      <c r="D253" s="84">
        <v>211.5</v>
      </c>
    </row>
    <row r="254" spans="2:4" x14ac:dyDescent="0.25">
      <c r="B254" s="82">
        <v>1563008</v>
      </c>
      <c r="C254" s="83" t="s">
        <v>211</v>
      </c>
      <c r="D254" s="84">
        <v>807.56999999999994</v>
      </c>
    </row>
    <row r="255" spans="2:4" x14ac:dyDescent="0.25">
      <c r="B255" s="82">
        <v>1563401</v>
      </c>
      <c r="C255" s="83" t="s">
        <v>212</v>
      </c>
      <c r="D255" s="84">
        <v>160.19999999999999</v>
      </c>
    </row>
    <row r="256" spans="2:4" x14ac:dyDescent="0.25">
      <c r="B256" s="82">
        <v>1563402</v>
      </c>
      <c r="C256" s="83" t="s">
        <v>213</v>
      </c>
      <c r="D256" s="84">
        <v>531</v>
      </c>
    </row>
    <row r="257" spans="2:4" x14ac:dyDescent="0.25">
      <c r="B257" s="82">
        <v>1570020</v>
      </c>
      <c r="C257" s="83" t="s">
        <v>4008</v>
      </c>
      <c r="D257" s="84">
        <v>1209.5999999999999</v>
      </c>
    </row>
    <row r="258" spans="2:4" x14ac:dyDescent="0.25">
      <c r="B258" s="82">
        <v>1570040</v>
      </c>
      <c r="C258" s="83" t="s">
        <v>4009</v>
      </c>
      <c r="D258" s="84">
        <v>1139.4000000000001</v>
      </c>
    </row>
    <row r="259" spans="2:4" x14ac:dyDescent="0.25">
      <c r="B259" s="82">
        <v>1570080</v>
      </c>
      <c r="C259" s="83" t="s">
        <v>4010</v>
      </c>
      <c r="D259" s="84">
        <v>1152.9000000000001</v>
      </c>
    </row>
    <row r="260" spans="2:4" x14ac:dyDescent="0.25">
      <c r="B260" s="82">
        <v>1570200</v>
      </c>
      <c r="C260" s="83" t="s">
        <v>4011</v>
      </c>
      <c r="D260" s="84">
        <v>1063.8</v>
      </c>
    </row>
    <row r="261" spans="2:4" x14ac:dyDescent="0.25">
      <c r="B261" s="82">
        <v>1572000</v>
      </c>
      <c r="C261" s="83" t="s">
        <v>4012</v>
      </c>
      <c r="D261" s="84">
        <v>1398.6</v>
      </c>
    </row>
    <row r="262" spans="2:4" x14ac:dyDescent="0.25">
      <c r="B262" s="82">
        <v>1574000</v>
      </c>
      <c r="C262" s="83" t="s">
        <v>4013</v>
      </c>
      <c r="D262" s="84">
        <v>1215.9000000000001</v>
      </c>
    </row>
    <row r="263" spans="2:4" x14ac:dyDescent="0.25">
      <c r="B263" s="82">
        <v>1575000</v>
      </c>
      <c r="C263" s="83" t="s">
        <v>214</v>
      </c>
      <c r="D263" s="84">
        <v>2166.3000000000002</v>
      </c>
    </row>
    <row r="264" spans="2:4" x14ac:dyDescent="0.25">
      <c r="B264" s="82">
        <v>1578000</v>
      </c>
      <c r="C264" s="83" t="s">
        <v>4014</v>
      </c>
      <c r="D264" s="84">
        <v>1089</v>
      </c>
    </row>
    <row r="265" spans="2:4" x14ac:dyDescent="0.25">
      <c r="B265" s="82">
        <v>1580020</v>
      </c>
      <c r="C265" s="83" t="s">
        <v>215</v>
      </c>
      <c r="D265" s="84">
        <v>61.2</v>
      </c>
    </row>
    <row r="266" spans="2:4" x14ac:dyDescent="0.25">
      <c r="B266" s="82">
        <v>1580030</v>
      </c>
      <c r="C266" s="83" t="s">
        <v>216</v>
      </c>
      <c r="D266" s="84">
        <v>61.2</v>
      </c>
    </row>
    <row r="267" spans="2:4" x14ac:dyDescent="0.25">
      <c r="B267" s="82">
        <v>1580040</v>
      </c>
      <c r="C267" s="83" t="s">
        <v>217</v>
      </c>
      <c r="D267" s="84">
        <v>61.2</v>
      </c>
    </row>
    <row r="268" spans="2:4" x14ac:dyDescent="0.25">
      <c r="B268" s="82">
        <v>1580070</v>
      </c>
      <c r="C268" s="83" t="s">
        <v>218</v>
      </c>
      <c r="D268" s="84">
        <v>72</v>
      </c>
    </row>
    <row r="269" spans="2:4" x14ac:dyDescent="0.25">
      <c r="B269" s="82">
        <v>1580080</v>
      </c>
      <c r="C269" s="83" t="s">
        <v>219</v>
      </c>
      <c r="D269" s="84">
        <v>139.5</v>
      </c>
    </row>
    <row r="270" spans="2:4" x14ac:dyDescent="0.25">
      <c r="B270" s="82">
        <v>1580090</v>
      </c>
      <c r="C270" s="83" t="s">
        <v>220</v>
      </c>
      <c r="D270" s="84">
        <v>139.5</v>
      </c>
    </row>
    <row r="271" spans="2:4" x14ac:dyDescent="0.25">
      <c r="B271" s="82">
        <v>1580100</v>
      </c>
      <c r="C271" s="83" t="s">
        <v>221</v>
      </c>
      <c r="D271" s="84">
        <v>857.7</v>
      </c>
    </row>
    <row r="272" spans="2:4" x14ac:dyDescent="0.25">
      <c r="B272" s="82">
        <v>1580200</v>
      </c>
      <c r="C272" s="83" t="s">
        <v>4015</v>
      </c>
      <c r="D272" s="84">
        <v>158.4</v>
      </c>
    </row>
    <row r="273" spans="2:4" x14ac:dyDescent="0.25">
      <c r="B273" s="82">
        <v>1582000</v>
      </c>
      <c r="C273" s="83" t="s">
        <v>222</v>
      </c>
      <c r="D273" s="84">
        <v>177.3</v>
      </c>
    </row>
    <row r="274" spans="2:4" x14ac:dyDescent="0.25">
      <c r="B274" s="82">
        <v>1582200</v>
      </c>
      <c r="C274" s="83" t="s">
        <v>4016</v>
      </c>
      <c r="D274" s="84">
        <v>177.3</v>
      </c>
    </row>
    <row r="275" spans="2:4" x14ac:dyDescent="0.25">
      <c r="B275" s="82">
        <v>1584000</v>
      </c>
      <c r="C275" s="83" t="s">
        <v>4017</v>
      </c>
      <c r="D275" s="84">
        <v>177.3</v>
      </c>
    </row>
    <row r="276" spans="2:4" x14ac:dyDescent="0.25">
      <c r="B276" s="82">
        <v>1584200</v>
      </c>
      <c r="C276" s="83" t="s">
        <v>4018</v>
      </c>
      <c r="D276" s="84">
        <v>177.3</v>
      </c>
    </row>
    <row r="277" spans="2:4" x14ac:dyDescent="0.25">
      <c r="B277" s="82">
        <v>1585200</v>
      </c>
      <c r="C277" s="83" t="s">
        <v>223</v>
      </c>
      <c r="D277" s="84">
        <v>765.9</v>
      </c>
    </row>
    <row r="278" spans="2:4" x14ac:dyDescent="0.25">
      <c r="B278" s="82">
        <v>1588000</v>
      </c>
      <c r="C278" s="83" t="s">
        <v>4019</v>
      </c>
      <c r="D278" s="84">
        <v>177.3</v>
      </c>
    </row>
    <row r="279" spans="2:4" x14ac:dyDescent="0.25">
      <c r="B279" s="82">
        <v>1588200</v>
      </c>
      <c r="C279" s="83" t="s">
        <v>4020</v>
      </c>
      <c r="D279" s="84">
        <v>177.3</v>
      </c>
    </row>
    <row r="280" spans="2:4" x14ac:dyDescent="0.25">
      <c r="B280" s="82">
        <v>1610100</v>
      </c>
      <c r="C280" s="83" t="s">
        <v>224</v>
      </c>
      <c r="D280" s="84">
        <v>54</v>
      </c>
    </row>
    <row r="281" spans="2:4" x14ac:dyDescent="0.25">
      <c r="B281" s="82">
        <v>1610101</v>
      </c>
      <c r="C281" s="83" t="s">
        <v>4666</v>
      </c>
      <c r="D281" s="84">
        <v>219.6</v>
      </c>
    </row>
    <row r="282" spans="2:4" x14ac:dyDescent="0.25">
      <c r="B282" s="82">
        <v>1610103</v>
      </c>
      <c r="C282" s="83" t="s">
        <v>225</v>
      </c>
      <c r="D282" s="84">
        <v>585</v>
      </c>
    </row>
    <row r="283" spans="2:4" x14ac:dyDescent="0.25">
      <c r="B283" s="82">
        <v>1610107</v>
      </c>
      <c r="C283" s="83" t="s">
        <v>226</v>
      </c>
      <c r="D283" s="84">
        <v>392.4</v>
      </c>
    </row>
    <row r="284" spans="2:4" x14ac:dyDescent="0.25">
      <c r="B284" s="82">
        <v>1610108</v>
      </c>
      <c r="C284" s="83" t="s">
        <v>4667</v>
      </c>
      <c r="D284" s="84">
        <v>1645.2</v>
      </c>
    </row>
    <row r="285" spans="2:4" x14ac:dyDescent="0.25">
      <c r="B285" s="82">
        <v>1610120</v>
      </c>
      <c r="C285" s="83" t="s">
        <v>227</v>
      </c>
      <c r="D285" s="84">
        <v>46.8</v>
      </c>
    </row>
    <row r="286" spans="2:4" x14ac:dyDescent="0.25">
      <c r="B286" s="82">
        <v>1610121</v>
      </c>
      <c r="C286" s="83" t="s">
        <v>228</v>
      </c>
      <c r="D286" s="84">
        <v>31.5</v>
      </c>
    </row>
    <row r="287" spans="2:4" x14ac:dyDescent="0.25">
      <c r="B287" s="82">
        <v>1610122</v>
      </c>
      <c r="C287" s="83" t="s">
        <v>229</v>
      </c>
      <c r="D287" s="84">
        <v>31.5</v>
      </c>
    </row>
    <row r="288" spans="2:4" x14ac:dyDescent="0.25">
      <c r="B288" s="82">
        <v>1610123</v>
      </c>
      <c r="C288" s="83" t="s">
        <v>230</v>
      </c>
      <c r="D288" s="84">
        <v>95.4</v>
      </c>
    </row>
    <row r="289" spans="2:4" x14ac:dyDescent="0.25">
      <c r="B289" s="82">
        <v>1610124</v>
      </c>
      <c r="C289" s="83" t="s">
        <v>231</v>
      </c>
      <c r="D289" s="84">
        <v>95.4</v>
      </c>
    </row>
    <row r="290" spans="2:4" x14ac:dyDescent="0.25">
      <c r="B290" s="82">
        <v>1610125</v>
      </c>
      <c r="C290" s="83" t="s">
        <v>232</v>
      </c>
      <c r="D290" s="84">
        <v>110.7</v>
      </c>
    </row>
    <row r="291" spans="2:4" x14ac:dyDescent="0.25">
      <c r="B291" s="82">
        <v>1610140</v>
      </c>
      <c r="C291" s="83" t="s">
        <v>233</v>
      </c>
      <c r="D291" s="84">
        <v>43.2</v>
      </c>
    </row>
    <row r="292" spans="2:4" x14ac:dyDescent="0.25">
      <c r="B292" s="82">
        <v>1610141</v>
      </c>
      <c r="C292" s="83" t="s">
        <v>234</v>
      </c>
      <c r="D292" s="84">
        <v>86.1</v>
      </c>
    </row>
    <row r="293" spans="2:4" x14ac:dyDescent="0.25">
      <c r="B293" s="82">
        <v>1610142</v>
      </c>
      <c r="C293" s="83" t="s">
        <v>235</v>
      </c>
      <c r="D293" s="84">
        <v>67.5</v>
      </c>
    </row>
    <row r="294" spans="2:4" x14ac:dyDescent="0.25">
      <c r="B294" s="82">
        <v>1610143</v>
      </c>
      <c r="C294" s="83" t="s">
        <v>236</v>
      </c>
      <c r="D294" s="84">
        <v>119.7</v>
      </c>
    </row>
    <row r="295" spans="2:4" x14ac:dyDescent="0.25">
      <c r="B295" s="82">
        <v>1610144</v>
      </c>
      <c r="C295" s="83" t="s">
        <v>4660</v>
      </c>
      <c r="D295" s="84">
        <v>60.6</v>
      </c>
    </row>
    <row r="296" spans="2:4" x14ac:dyDescent="0.25">
      <c r="B296" s="82">
        <v>1610145</v>
      </c>
      <c r="C296" s="83" t="s">
        <v>237</v>
      </c>
      <c r="D296" s="84">
        <v>115.8</v>
      </c>
    </row>
    <row r="297" spans="2:4" x14ac:dyDescent="0.25">
      <c r="B297" s="82">
        <v>1610146</v>
      </c>
      <c r="C297" s="83" t="s">
        <v>4661</v>
      </c>
      <c r="D297" s="84">
        <v>60.6</v>
      </c>
    </row>
    <row r="298" spans="2:4" x14ac:dyDescent="0.25">
      <c r="B298" s="82">
        <v>1610147</v>
      </c>
      <c r="C298" s="83" t="s">
        <v>238</v>
      </c>
      <c r="D298" s="84">
        <v>115.8</v>
      </c>
    </row>
    <row r="299" spans="2:4" x14ac:dyDescent="0.25">
      <c r="B299" s="82">
        <v>1610148</v>
      </c>
      <c r="C299" s="83" t="s">
        <v>4662</v>
      </c>
      <c r="D299" s="84">
        <v>60.6</v>
      </c>
    </row>
    <row r="300" spans="2:4" x14ac:dyDescent="0.25">
      <c r="B300" s="82">
        <v>1610149</v>
      </c>
      <c r="C300" s="83" t="s">
        <v>239</v>
      </c>
      <c r="D300" s="84">
        <v>115.8</v>
      </c>
    </row>
    <row r="301" spans="2:4" x14ac:dyDescent="0.25">
      <c r="B301" s="82">
        <v>1610154</v>
      </c>
      <c r="C301" s="83" t="s">
        <v>240</v>
      </c>
      <c r="D301" s="84">
        <v>49.8</v>
      </c>
    </row>
    <row r="302" spans="2:4" x14ac:dyDescent="0.25">
      <c r="B302" s="82">
        <v>1610155</v>
      </c>
      <c r="C302" s="83" t="s">
        <v>241</v>
      </c>
      <c r="D302" s="84">
        <v>97.3</v>
      </c>
    </row>
    <row r="303" spans="2:4" x14ac:dyDescent="0.25">
      <c r="B303" s="82">
        <v>1610156</v>
      </c>
      <c r="C303" s="83" t="s">
        <v>4663</v>
      </c>
      <c r="D303" s="84">
        <v>49.8</v>
      </c>
    </row>
    <row r="304" spans="2:4" x14ac:dyDescent="0.25">
      <c r="B304" s="82">
        <v>1610157</v>
      </c>
      <c r="C304" s="83" t="s">
        <v>4664</v>
      </c>
      <c r="D304" s="84">
        <v>103.8</v>
      </c>
    </row>
    <row r="305" spans="2:4" x14ac:dyDescent="0.25">
      <c r="B305" s="82">
        <v>1610158</v>
      </c>
      <c r="C305" s="83" t="s">
        <v>4665</v>
      </c>
      <c r="D305" s="84">
        <v>49.8</v>
      </c>
    </row>
    <row r="306" spans="2:4" x14ac:dyDescent="0.25">
      <c r="B306" s="82">
        <v>1610159</v>
      </c>
      <c r="C306" s="83" t="s">
        <v>242</v>
      </c>
      <c r="D306" s="84">
        <v>103.8</v>
      </c>
    </row>
    <row r="307" spans="2:4" x14ac:dyDescent="0.25">
      <c r="B307" s="82">
        <v>1610170</v>
      </c>
      <c r="C307" s="83" t="s">
        <v>243</v>
      </c>
      <c r="D307" s="84">
        <v>49.7</v>
      </c>
    </row>
    <row r="308" spans="2:4" x14ac:dyDescent="0.25">
      <c r="B308" s="82">
        <v>1610171</v>
      </c>
      <c r="C308" s="83" t="s">
        <v>244</v>
      </c>
      <c r="D308" s="84">
        <v>179.2</v>
      </c>
    </row>
    <row r="309" spans="2:4" x14ac:dyDescent="0.25">
      <c r="B309" s="82">
        <v>1610172</v>
      </c>
      <c r="C309" s="83" t="s">
        <v>245</v>
      </c>
      <c r="D309" s="84">
        <v>49.7</v>
      </c>
    </row>
    <row r="310" spans="2:4" x14ac:dyDescent="0.25">
      <c r="B310" s="82">
        <v>1610173</v>
      </c>
      <c r="C310" s="83" t="s">
        <v>4657</v>
      </c>
      <c r="D310" s="84">
        <v>179.2</v>
      </c>
    </row>
    <row r="311" spans="2:4" x14ac:dyDescent="0.25">
      <c r="B311" s="82">
        <v>1610174</v>
      </c>
      <c r="C311" s="83" t="s">
        <v>246</v>
      </c>
      <c r="D311" s="84">
        <v>49.7</v>
      </c>
    </row>
    <row r="312" spans="2:4" x14ac:dyDescent="0.25">
      <c r="B312" s="82">
        <v>1610175</v>
      </c>
      <c r="C312" s="83" t="s">
        <v>4658</v>
      </c>
      <c r="D312" s="84">
        <v>179.2</v>
      </c>
    </row>
    <row r="313" spans="2:4" x14ac:dyDescent="0.25">
      <c r="B313" s="82">
        <v>1610180</v>
      </c>
      <c r="C313" s="83" t="s">
        <v>247</v>
      </c>
      <c r="D313" s="84">
        <v>54.6</v>
      </c>
    </row>
    <row r="314" spans="2:4" x14ac:dyDescent="0.25">
      <c r="B314" s="82">
        <v>1610181</v>
      </c>
      <c r="C314" s="83" t="s">
        <v>248</v>
      </c>
      <c r="D314" s="84">
        <v>202.3</v>
      </c>
    </row>
    <row r="315" spans="2:4" x14ac:dyDescent="0.25">
      <c r="B315" s="82">
        <v>1610182</v>
      </c>
      <c r="C315" s="83" t="s">
        <v>249</v>
      </c>
      <c r="D315" s="84">
        <v>54.6</v>
      </c>
    </row>
    <row r="316" spans="2:4" x14ac:dyDescent="0.25">
      <c r="B316" s="82">
        <v>1610183</v>
      </c>
      <c r="C316" s="83" t="s">
        <v>4659</v>
      </c>
      <c r="D316" s="84">
        <v>202.3</v>
      </c>
    </row>
    <row r="317" spans="2:4" x14ac:dyDescent="0.25">
      <c r="B317" s="82">
        <v>1610184</v>
      </c>
      <c r="C317" s="83" t="s">
        <v>250</v>
      </c>
      <c r="D317" s="84">
        <v>54.6</v>
      </c>
    </row>
    <row r="318" spans="2:4" x14ac:dyDescent="0.25">
      <c r="B318" s="82">
        <v>1610185</v>
      </c>
      <c r="C318" s="83" t="s">
        <v>251</v>
      </c>
      <c r="D318" s="84">
        <v>202.3</v>
      </c>
    </row>
    <row r="319" spans="2:4" x14ac:dyDescent="0.25">
      <c r="B319" s="82">
        <v>1610200</v>
      </c>
      <c r="C319" s="83" t="s">
        <v>252</v>
      </c>
      <c r="D319" s="84">
        <v>19.8</v>
      </c>
    </row>
    <row r="320" spans="2:4" x14ac:dyDescent="0.25">
      <c r="B320" s="82">
        <v>1610201</v>
      </c>
      <c r="C320" s="83" t="s">
        <v>253</v>
      </c>
      <c r="D320" s="84">
        <v>64.8</v>
      </c>
    </row>
    <row r="321" spans="2:4" x14ac:dyDescent="0.25">
      <c r="B321" s="82">
        <v>1610202</v>
      </c>
      <c r="C321" s="83" t="s">
        <v>254</v>
      </c>
      <c r="D321" s="84">
        <v>126.36000000000001</v>
      </c>
    </row>
    <row r="322" spans="2:4" x14ac:dyDescent="0.25">
      <c r="B322" s="82">
        <v>1610301</v>
      </c>
      <c r="C322" s="83" t="s">
        <v>255</v>
      </c>
      <c r="D322" s="84">
        <v>41.4</v>
      </c>
    </row>
    <row r="323" spans="2:4" x14ac:dyDescent="0.25">
      <c r="B323" s="82">
        <v>1610302</v>
      </c>
      <c r="C323" s="83" t="s">
        <v>4668</v>
      </c>
      <c r="D323" s="84">
        <v>273.60000000000002</v>
      </c>
    </row>
    <row r="324" spans="2:4" x14ac:dyDescent="0.25">
      <c r="B324" s="82">
        <v>1610303</v>
      </c>
      <c r="C324" s="83" t="s">
        <v>258</v>
      </c>
      <c r="D324" s="84">
        <v>142.19999999999999</v>
      </c>
    </row>
    <row r="325" spans="2:4" x14ac:dyDescent="0.25">
      <c r="B325" s="82">
        <v>1610304</v>
      </c>
      <c r="C325" s="83" t="s">
        <v>259</v>
      </c>
      <c r="D325" s="84">
        <v>117</v>
      </c>
    </row>
    <row r="326" spans="2:4" x14ac:dyDescent="0.25">
      <c r="B326" s="82">
        <v>1610305</v>
      </c>
      <c r="C326" s="83" t="s">
        <v>260</v>
      </c>
      <c r="D326" s="84">
        <v>109.8</v>
      </c>
    </row>
    <row r="327" spans="2:4" x14ac:dyDescent="0.25">
      <c r="B327" s="82">
        <v>1610309</v>
      </c>
      <c r="C327" s="83" t="s">
        <v>261</v>
      </c>
      <c r="D327" s="84">
        <v>119.7</v>
      </c>
    </row>
    <row r="328" spans="2:4" x14ac:dyDescent="0.25">
      <c r="B328" s="82">
        <v>1610310</v>
      </c>
      <c r="C328" s="83" t="s">
        <v>262</v>
      </c>
      <c r="D328" s="84">
        <v>155.69999999999999</v>
      </c>
    </row>
    <row r="329" spans="2:4" x14ac:dyDescent="0.25">
      <c r="B329" s="82">
        <v>1610317</v>
      </c>
      <c r="C329" s="83" t="s">
        <v>4613</v>
      </c>
      <c r="D329" s="84">
        <v>149.4</v>
      </c>
    </row>
    <row r="330" spans="2:4" x14ac:dyDescent="0.25">
      <c r="B330" s="82">
        <v>1610318</v>
      </c>
      <c r="C330" s="83" t="s">
        <v>263</v>
      </c>
      <c r="D330" s="84">
        <v>127.8</v>
      </c>
    </row>
    <row r="331" spans="2:4" x14ac:dyDescent="0.25">
      <c r="B331" s="82">
        <v>1610320</v>
      </c>
      <c r="C331" s="83" t="s">
        <v>264</v>
      </c>
      <c r="D331" s="84">
        <v>248.4</v>
      </c>
    </row>
    <row r="332" spans="2:4" x14ac:dyDescent="0.25">
      <c r="B332" s="82">
        <v>1610323</v>
      </c>
      <c r="C332" s="83" t="s">
        <v>265</v>
      </c>
      <c r="D332" s="84">
        <v>108</v>
      </c>
    </row>
    <row r="333" spans="2:4" x14ac:dyDescent="0.25">
      <c r="B333" s="82">
        <v>1610324</v>
      </c>
      <c r="C333" s="83" t="s">
        <v>266</v>
      </c>
      <c r="D333" s="84">
        <v>144</v>
      </c>
    </row>
    <row r="334" spans="2:4" x14ac:dyDescent="0.25">
      <c r="B334" s="82">
        <v>1610326</v>
      </c>
      <c r="C334" s="83" t="s">
        <v>269</v>
      </c>
      <c r="D334" s="84">
        <v>108.9</v>
      </c>
    </row>
    <row r="335" spans="2:4" x14ac:dyDescent="0.25">
      <c r="B335" s="82">
        <v>1610363</v>
      </c>
      <c r="C335" s="83" t="s">
        <v>270</v>
      </c>
      <c r="D335" s="84">
        <v>64.5</v>
      </c>
    </row>
    <row r="336" spans="2:4" x14ac:dyDescent="0.25">
      <c r="B336" s="82">
        <v>1610373</v>
      </c>
      <c r="C336" s="83" t="s">
        <v>4614</v>
      </c>
      <c r="D336" s="84">
        <v>68.5</v>
      </c>
    </row>
    <row r="337" spans="2:4" x14ac:dyDescent="0.25">
      <c r="B337" s="82">
        <v>1610374</v>
      </c>
      <c r="C337" s="83" t="s">
        <v>4615</v>
      </c>
      <c r="D337" s="84">
        <v>90</v>
      </c>
    </row>
    <row r="338" spans="2:4" x14ac:dyDescent="0.25">
      <c r="B338" s="82">
        <v>1610375</v>
      </c>
      <c r="C338" s="83" t="s">
        <v>4616</v>
      </c>
      <c r="D338" s="84">
        <v>96.5</v>
      </c>
    </row>
    <row r="339" spans="2:4" x14ac:dyDescent="0.25">
      <c r="B339" s="82">
        <v>1610376</v>
      </c>
      <c r="C339" s="83" t="s">
        <v>4617</v>
      </c>
      <c r="D339" s="84">
        <v>110.5</v>
      </c>
    </row>
    <row r="340" spans="2:4" x14ac:dyDescent="0.25">
      <c r="B340" s="82">
        <v>1610377</v>
      </c>
      <c r="C340" s="83" t="s">
        <v>4618</v>
      </c>
      <c r="D340" s="84">
        <v>96.5</v>
      </c>
    </row>
    <row r="341" spans="2:4" x14ac:dyDescent="0.25">
      <c r="B341" s="82">
        <v>1610378</v>
      </c>
      <c r="C341" s="83" t="s">
        <v>271</v>
      </c>
      <c r="D341" s="84">
        <v>155.69999999999999</v>
      </c>
    </row>
    <row r="342" spans="2:4" x14ac:dyDescent="0.25">
      <c r="B342" s="82">
        <v>1610380</v>
      </c>
      <c r="C342" s="83" t="s">
        <v>272</v>
      </c>
      <c r="D342" s="84">
        <v>114.3</v>
      </c>
    </row>
    <row r="343" spans="2:4" x14ac:dyDescent="0.25">
      <c r="B343" s="82">
        <v>1610381</v>
      </c>
      <c r="C343" s="83" t="s">
        <v>273</v>
      </c>
      <c r="D343" s="84">
        <v>38.700000000000003</v>
      </c>
    </row>
    <row r="344" spans="2:4" x14ac:dyDescent="0.25">
      <c r="B344" s="82">
        <v>1610382</v>
      </c>
      <c r="C344" s="83" t="s">
        <v>274</v>
      </c>
      <c r="D344" s="84">
        <v>114.3</v>
      </c>
    </row>
    <row r="345" spans="2:4" x14ac:dyDescent="0.25">
      <c r="B345" s="82">
        <v>1610385</v>
      </c>
      <c r="C345" s="83" t="s">
        <v>4619</v>
      </c>
      <c r="D345" s="84">
        <v>144.5</v>
      </c>
    </row>
    <row r="346" spans="2:4" x14ac:dyDescent="0.25">
      <c r="B346" s="82">
        <v>1610393</v>
      </c>
      <c r="C346" s="83" t="s">
        <v>4620</v>
      </c>
      <c r="D346" s="84">
        <v>303.5</v>
      </c>
    </row>
    <row r="347" spans="2:4" x14ac:dyDescent="0.25">
      <c r="B347" s="82">
        <v>1610394</v>
      </c>
      <c r="C347" s="83" t="s">
        <v>4621</v>
      </c>
      <c r="D347" s="84">
        <v>366</v>
      </c>
    </row>
    <row r="348" spans="2:4" x14ac:dyDescent="0.25">
      <c r="B348" s="82">
        <v>1610395</v>
      </c>
      <c r="C348" s="83" t="s">
        <v>4622</v>
      </c>
      <c r="D348" s="84">
        <v>393.5</v>
      </c>
    </row>
    <row r="349" spans="2:4" x14ac:dyDescent="0.25">
      <c r="B349" s="82">
        <v>1610396</v>
      </c>
      <c r="C349" s="83" t="s">
        <v>4623</v>
      </c>
      <c r="D349" s="84">
        <v>282.5</v>
      </c>
    </row>
    <row r="350" spans="2:4" x14ac:dyDescent="0.25">
      <c r="B350" s="82">
        <v>1610397</v>
      </c>
      <c r="C350" s="83" t="s">
        <v>4624</v>
      </c>
      <c r="D350" s="84">
        <v>396.5</v>
      </c>
    </row>
    <row r="351" spans="2:4" x14ac:dyDescent="0.25">
      <c r="B351" s="82">
        <v>1610398</v>
      </c>
      <c r="C351" s="83" t="s">
        <v>4625</v>
      </c>
      <c r="D351" s="84">
        <v>597</v>
      </c>
    </row>
    <row r="352" spans="2:4" x14ac:dyDescent="0.25">
      <c r="B352" s="82">
        <v>1610399</v>
      </c>
      <c r="C352" s="83" t="s">
        <v>4626</v>
      </c>
      <c r="D352" s="84">
        <v>455.5</v>
      </c>
    </row>
    <row r="353" spans="2:4" x14ac:dyDescent="0.25">
      <c r="B353" s="82">
        <v>1610400</v>
      </c>
      <c r="C353" s="83" t="s">
        <v>275</v>
      </c>
      <c r="D353" s="84">
        <v>25.2</v>
      </c>
    </row>
    <row r="354" spans="2:4" x14ac:dyDescent="0.25">
      <c r="B354" s="82">
        <v>1610404</v>
      </c>
      <c r="C354" s="83" t="s">
        <v>276</v>
      </c>
      <c r="D354" s="84">
        <v>50.4</v>
      </c>
    </row>
    <row r="355" spans="2:4" x14ac:dyDescent="0.25">
      <c r="B355" s="82">
        <v>1610406</v>
      </c>
      <c r="C355" s="83" t="s">
        <v>277</v>
      </c>
      <c r="D355" s="84">
        <v>45.9</v>
      </c>
    </row>
    <row r="356" spans="2:4" x14ac:dyDescent="0.25">
      <c r="B356" s="82">
        <v>1610407</v>
      </c>
      <c r="C356" s="83" t="s">
        <v>278</v>
      </c>
      <c r="D356" s="84">
        <v>45</v>
      </c>
    </row>
    <row r="357" spans="2:4" x14ac:dyDescent="0.25">
      <c r="B357" s="82">
        <v>1610416</v>
      </c>
      <c r="C357" s="83" t="s">
        <v>279</v>
      </c>
      <c r="D357" s="84">
        <v>56.7</v>
      </c>
    </row>
    <row r="358" spans="2:4" x14ac:dyDescent="0.25">
      <c r="B358" s="82">
        <v>1610418</v>
      </c>
      <c r="C358" s="83" t="s">
        <v>280</v>
      </c>
      <c r="D358" s="84">
        <v>155.69999999999999</v>
      </c>
    </row>
    <row r="359" spans="2:4" x14ac:dyDescent="0.25">
      <c r="B359" s="82">
        <v>1610423</v>
      </c>
      <c r="C359" s="83" t="s">
        <v>281</v>
      </c>
      <c r="D359" s="84">
        <v>155.69999999999999</v>
      </c>
    </row>
    <row r="360" spans="2:4" x14ac:dyDescent="0.25">
      <c r="B360" s="82">
        <v>1610433</v>
      </c>
      <c r="C360" s="83" t="s">
        <v>282</v>
      </c>
      <c r="D360" s="84">
        <v>50.4</v>
      </c>
    </row>
    <row r="361" spans="2:4" x14ac:dyDescent="0.25">
      <c r="B361" s="82">
        <v>1610435</v>
      </c>
      <c r="C361" s="83" t="s">
        <v>283</v>
      </c>
      <c r="D361" s="84">
        <v>173.7</v>
      </c>
    </row>
    <row r="362" spans="2:4" x14ac:dyDescent="0.25">
      <c r="B362" s="82">
        <v>1610436</v>
      </c>
      <c r="C362" s="83" t="s">
        <v>284</v>
      </c>
      <c r="D362" s="84">
        <v>66.599999999999994</v>
      </c>
    </row>
    <row r="363" spans="2:4" x14ac:dyDescent="0.25">
      <c r="B363" s="82">
        <v>1610437</v>
      </c>
      <c r="C363" s="83" t="s">
        <v>285</v>
      </c>
      <c r="D363" s="84">
        <v>279.89999999999998</v>
      </c>
    </row>
    <row r="364" spans="2:4" x14ac:dyDescent="0.25">
      <c r="B364" s="82">
        <v>1610438</v>
      </c>
      <c r="C364" s="83" t="s">
        <v>286</v>
      </c>
      <c r="D364" s="84">
        <v>49.5</v>
      </c>
    </row>
    <row r="365" spans="2:4" x14ac:dyDescent="0.25">
      <c r="B365" s="82">
        <v>1610439</v>
      </c>
      <c r="C365" s="83" t="s">
        <v>287</v>
      </c>
      <c r="D365" s="84">
        <v>205.2</v>
      </c>
    </row>
    <row r="366" spans="2:4" x14ac:dyDescent="0.25">
      <c r="B366" s="82">
        <v>1610440</v>
      </c>
      <c r="C366" s="83" t="s">
        <v>288</v>
      </c>
      <c r="D366" s="84">
        <v>149.4</v>
      </c>
    </row>
    <row r="367" spans="2:4" x14ac:dyDescent="0.25">
      <c r="B367" s="82">
        <v>1610441</v>
      </c>
      <c r="C367" s="83" t="s">
        <v>289</v>
      </c>
      <c r="D367" s="84">
        <v>155.69999999999999</v>
      </c>
    </row>
    <row r="368" spans="2:4" x14ac:dyDescent="0.25">
      <c r="B368" s="82">
        <v>1610442</v>
      </c>
      <c r="C368" s="83" t="s">
        <v>290</v>
      </c>
      <c r="D368" s="84">
        <v>142.19999999999999</v>
      </c>
    </row>
    <row r="369" spans="2:4" x14ac:dyDescent="0.25">
      <c r="B369" s="82">
        <v>1610443</v>
      </c>
      <c r="C369" s="83" t="s">
        <v>291</v>
      </c>
      <c r="D369" s="84">
        <v>248.4</v>
      </c>
    </row>
    <row r="370" spans="2:4" x14ac:dyDescent="0.25">
      <c r="B370" s="82">
        <v>1610444</v>
      </c>
      <c r="C370" s="83" t="s">
        <v>292</v>
      </c>
      <c r="D370" s="84">
        <v>82.8</v>
      </c>
    </row>
    <row r="371" spans="2:4" x14ac:dyDescent="0.25">
      <c r="B371" s="82">
        <v>1610445</v>
      </c>
      <c r="C371" s="83" t="s">
        <v>293</v>
      </c>
      <c r="D371" s="84">
        <v>82.8</v>
      </c>
    </row>
    <row r="372" spans="2:4" x14ac:dyDescent="0.25">
      <c r="B372" s="82">
        <v>1610447</v>
      </c>
      <c r="C372" s="83" t="s">
        <v>294</v>
      </c>
      <c r="D372" s="84">
        <v>112.5</v>
      </c>
    </row>
    <row r="373" spans="2:4" x14ac:dyDescent="0.25">
      <c r="B373" s="82">
        <v>1610448</v>
      </c>
      <c r="C373" s="83" t="s">
        <v>295</v>
      </c>
      <c r="D373" s="84">
        <v>31.5</v>
      </c>
    </row>
    <row r="374" spans="2:4" x14ac:dyDescent="0.25">
      <c r="B374" s="82">
        <v>1610449</v>
      </c>
      <c r="C374" s="83" t="s">
        <v>4706</v>
      </c>
      <c r="D374" s="84">
        <v>291.60000000000002</v>
      </c>
    </row>
    <row r="375" spans="2:4" x14ac:dyDescent="0.25">
      <c r="B375" s="82">
        <v>1610450</v>
      </c>
      <c r="C375" s="83" t="s">
        <v>296</v>
      </c>
      <c r="D375" s="84">
        <v>27</v>
      </c>
    </row>
    <row r="376" spans="2:4" x14ac:dyDescent="0.25">
      <c r="B376" s="82">
        <v>1610460</v>
      </c>
      <c r="C376" s="83" t="s">
        <v>297</v>
      </c>
      <c r="D376" s="84">
        <v>75.599999999999994</v>
      </c>
    </row>
    <row r="377" spans="2:4" x14ac:dyDescent="0.25">
      <c r="B377" s="82">
        <v>1610461</v>
      </c>
      <c r="C377" s="83" t="s">
        <v>298</v>
      </c>
      <c r="D377" s="84">
        <v>77.400000000000006</v>
      </c>
    </row>
    <row r="378" spans="2:4" x14ac:dyDescent="0.25">
      <c r="B378" s="82">
        <v>1610462</v>
      </c>
      <c r="C378" s="83" t="s">
        <v>299</v>
      </c>
      <c r="D378" s="84">
        <v>36</v>
      </c>
    </row>
    <row r="379" spans="2:4" x14ac:dyDescent="0.25">
      <c r="B379" s="82">
        <v>1610463</v>
      </c>
      <c r="C379" s="83" t="s">
        <v>300</v>
      </c>
      <c r="D379" s="84">
        <v>55.8</v>
      </c>
    </row>
    <row r="380" spans="2:4" x14ac:dyDescent="0.25">
      <c r="B380" s="82">
        <v>1610464</v>
      </c>
      <c r="C380" s="83" t="s">
        <v>301</v>
      </c>
      <c r="D380" s="84">
        <v>71.099999999999994</v>
      </c>
    </row>
    <row r="381" spans="2:4" x14ac:dyDescent="0.25">
      <c r="B381" s="82">
        <v>1610470</v>
      </c>
      <c r="C381" s="83" t="s">
        <v>302</v>
      </c>
      <c r="D381" s="84">
        <v>222.3</v>
      </c>
    </row>
    <row r="382" spans="2:4" x14ac:dyDescent="0.25">
      <c r="B382" s="82">
        <v>1610471</v>
      </c>
      <c r="C382" s="83" t="s">
        <v>303</v>
      </c>
      <c r="D382" s="84">
        <v>187.2</v>
      </c>
    </row>
    <row r="383" spans="2:4" x14ac:dyDescent="0.25">
      <c r="B383" s="82">
        <v>1610472</v>
      </c>
      <c r="C383" s="83" t="s">
        <v>304</v>
      </c>
      <c r="D383" s="84">
        <v>99</v>
      </c>
    </row>
    <row r="384" spans="2:4" x14ac:dyDescent="0.25">
      <c r="B384" s="82">
        <v>1610473</v>
      </c>
      <c r="C384" s="83" t="s">
        <v>305</v>
      </c>
      <c r="D384" s="84">
        <v>198.9</v>
      </c>
    </row>
    <row r="385" spans="2:4" x14ac:dyDescent="0.25">
      <c r="B385" s="82">
        <v>1610474</v>
      </c>
      <c r="C385" s="83" t="s">
        <v>306</v>
      </c>
      <c r="D385" s="84">
        <v>316.8</v>
      </c>
    </row>
    <row r="386" spans="2:4" x14ac:dyDescent="0.25">
      <c r="B386" s="82">
        <v>1610475</v>
      </c>
      <c r="C386" s="83" t="s">
        <v>307</v>
      </c>
      <c r="D386" s="84">
        <v>92.7</v>
      </c>
    </row>
    <row r="387" spans="2:4" x14ac:dyDescent="0.25">
      <c r="B387" s="82">
        <v>1610476</v>
      </c>
      <c r="C387" s="83" t="s">
        <v>308</v>
      </c>
      <c r="D387" s="84">
        <v>162</v>
      </c>
    </row>
    <row r="388" spans="2:4" x14ac:dyDescent="0.25">
      <c r="B388" s="82">
        <v>1610477</v>
      </c>
      <c r="C388" s="83" t="s">
        <v>309</v>
      </c>
      <c r="D388" s="84">
        <v>167.4</v>
      </c>
    </row>
    <row r="389" spans="2:4" x14ac:dyDescent="0.25">
      <c r="B389" s="82">
        <v>1610478</v>
      </c>
      <c r="C389" s="83" t="s">
        <v>310</v>
      </c>
      <c r="D389" s="84">
        <v>236.7</v>
      </c>
    </row>
    <row r="390" spans="2:4" x14ac:dyDescent="0.25">
      <c r="B390" s="82">
        <v>1610479</v>
      </c>
      <c r="C390" s="83" t="s">
        <v>311</v>
      </c>
      <c r="D390" s="84">
        <v>192.6</v>
      </c>
    </row>
    <row r="391" spans="2:4" x14ac:dyDescent="0.25">
      <c r="B391" s="82">
        <v>1610480</v>
      </c>
      <c r="C391" s="83" t="s">
        <v>312</v>
      </c>
      <c r="D391" s="84">
        <v>968.4</v>
      </c>
    </row>
    <row r="392" spans="2:4" x14ac:dyDescent="0.25">
      <c r="B392" s="82">
        <v>1610481</v>
      </c>
      <c r="C392" s="83" t="s">
        <v>313</v>
      </c>
      <c r="D392" s="84">
        <v>695.7</v>
      </c>
    </row>
    <row r="393" spans="2:4" x14ac:dyDescent="0.25">
      <c r="B393" s="82">
        <v>1610482</v>
      </c>
      <c r="C393" s="83" t="s">
        <v>314</v>
      </c>
      <c r="D393" s="84">
        <v>279.89999999999998</v>
      </c>
    </row>
    <row r="394" spans="2:4" x14ac:dyDescent="0.25">
      <c r="B394" s="82">
        <v>1610490</v>
      </c>
      <c r="C394" s="83" t="s">
        <v>315</v>
      </c>
      <c r="D394" s="84">
        <v>85.5</v>
      </c>
    </row>
    <row r="395" spans="2:4" x14ac:dyDescent="0.25">
      <c r="B395" s="82">
        <v>1610491</v>
      </c>
      <c r="C395" s="83" t="s">
        <v>316</v>
      </c>
      <c r="D395" s="84">
        <v>248.4</v>
      </c>
    </row>
    <row r="396" spans="2:4" x14ac:dyDescent="0.25">
      <c r="B396" s="82">
        <v>1610492</v>
      </c>
      <c r="C396" s="83" t="s">
        <v>317</v>
      </c>
      <c r="D396" s="84">
        <v>1192.5</v>
      </c>
    </row>
    <row r="397" spans="2:4" x14ac:dyDescent="0.25">
      <c r="B397" s="82">
        <v>1610495</v>
      </c>
      <c r="C397" s="83" t="s">
        <v>318</v>
      </c>
      <c r="D397" s="84">
        <v>105.3</v>
      </c>
    </row>
    <row r="398" spans="2:4" x14ac:dyDescent="0.25">
      <c r="B398" s="82">
        <v>1610496</v>
      </c>
      <c r="C398" s="83" t="s">
        <v>319</v>
      </c>
      <c r="D398" s="84">
        <v>236.7</v>
      </c>
    </row>
    <row r="399" spans="2:4" x14ac:dyDescent="0.25">
      <c r="B399" s="82">
        <v>1610497</v>
      </c>
      <c r="C399" s="83" t="s">
        <v>320</v>
      </c>
      <c r="D399" s="84">
        <v>1080.9000000000001</v>
      </c>
    </row>
    <row r="400" spans="2:4" x14ac:dyDescent="0.25">
      <c r="B400" s="82">
        <v>1610501</v>
      </c>
      <c r="C400" s="83" t="s">
        <v>321</v>
      </c>
      <c r="D400" s="84">
        <v>39.6</v>
      </c>
    </row>
    <row r="401" spans="2:4" x14ac:dyDescent="0.25">
      <c r="B401" s="82">
        <v>1610610</v>
      </c>
      <c r="C401" s="83" t="s">
        <v>322</v>
      </c>
      <c r="D401" s="84">
        <v>34.200000000000003</v>
      </c>
    </row>
    <row r="402" spans="2:4" x14ac:dyDescent="0.25">
      <c r="B402" s="82">
        <v>1610611</v>
      </c>
      <c r="C402" s="83" t="s">
        <v>323</v>
      </c>
      <c r="D402" s="84">
        <v>102.6</v>
      </c>
    </row>
    <row r="403" spans="2:4" x14ac:dyDescent="0.25">
      <c r="B403" s="82">
        <v>1610620</v>
      </c>
      <c r="C403" s="83" t="s">
        <v>324</v>
      </c>
      <c r="D403" s="84">
        <v>99.9</v>
      </c>
    </row>
    <row r="404" spans="2:4" x14ac:dyDescent="0.25">
      <c r="B404" s="82">
        <v>1610700</v>
      </c>
      <c r="C404" s="83" t="s">
        <v>4669</v>
      </c>
      <c r="D404" s="84">
        <v>17.100000000000001</v>
      </c>
    </row>
    <row r="405" spans="2:4" x14ac:dyDescent="0.25">
      <c r="B405" s="82">
        <v>1610710</v>
      </c>
      <c r="C405" s="83" t="s">
        <v>325</v>
      </c>
      <c r="D405" s="84">
        <v>28.8</v>
      </c>
    </row>
    <row r="406" spans="2:4" x14ac:dyDescent="0.25">
      <c r="B406" s="82">
        <v>1610713</v>
      </c>
      <c r="C406" s="83" t="s">
        <v>328</v>
      </c>
      <c r="D406" s="84">
        <v>273.60000000000002</v>
      </c>
    </row>
    <row r="407" spans="2:4" x14ac:dyDescent="0.25">
      <c r="B407" s="82">
        <v>1610716</v>
      </c>
      <c r="C407" s="83" t="s">
        <v>329</v>
      </c>
      <c r="D407" s="84">
        <v>41.4</v>
      </c>
    </row>
    <row r="408" spans="2:4" x14ac:dyDescent="0.25">
      <c r="B408" s="82">
        <v>1610717</v>
      </c>
      <c r="C408" s="83" t="s">
        <v>330</v>
      </c>
      <c r="D408" s="84">
        <v>30.6</v>
      </c>
    </row>
    <row r="409" spans="2:4" x14ac:dyDescent="0.25">
      <c r="B409" s="82">
        <v>1610718</v>
      </c>
      <c r="C409" s="83" t="s">
        <v>4670</v>
      </c>
      <c r="D409" s="84">
        <v>67.5</v>
      </c>
    </row>
    <row r="410" spans="2:4" x14ac:dyDescent="0.25">
      <c r="B410" s="82">
        <v>1610719</v>
      </c>
      <c r="C410" s="83" t="s">
        <v>331</v>
      </c>
      <c r="D410" s="84">
        <v>107.1</v>
      </c>
    </row>
    <row r="411" spans="2:4" x14ac:dyDescent="0.25">
      <c r="B411" s="82">
        <v>1610722</v>
      </c>
      <c r="C411" s="83" t="s">
        <v>332</v>
      </c>
      <c r="D411" s="84">
        <v>74.7</v>
      </c>
    </row>
    <row r="412" spans="2:4" x14ac:dyDescent="0.25">
      <c r="B412" s="82">
        <v>1610724</v>
      </c>
      <c r="C412" s="83" t="s">
        <v>4671</v>
      </c>
      <c r="D412" s="84">
        <v>142.19999999999999</v>
      </c>
    </row>
    <row r="413" spans="2:4" x14ac:dyDescent="0.25">
      <c r="B413" s="82">
        <v>1610729</v>
      </c>
      <c r="C413" s="83" t="s">
        <v>333</v>
      </c>
      <c r="D413" s="84">
        <v>91.8</v>
      </c>
    </row>
    <row r="414" spans="2:4" x14ac:dyDescent="0.25">
      <c r="B414" s="82">
        <v>1610730</v>
      </c>
      <c r="C414" s="83" t="s">
        <v>334</v>
      </c>
      <c r="D414" s="84">
        <v>34.200000000000003</v>
      </c>
    </row>
    <row r="415" spans="2:4" x14ac:dyDescent="0.25">
      <c r="B415" s="82">
        <v>1610731</v>
      </c>
      <c r="C415" s="83" t="s">
        <v>335</v>
      </c>
      <c r="D415" s="84">
        <v>96.3</v>
      </c>
    </row>
    <row r="416" spans="2:4" x14ac:dyDescent="0.25">
      <c r="B416" s="82">
        <v>1610732</v>
      </c>
      <c r="C416" s="83" t="s">
        <v>4676</v>
      </c>
      <c r="D416" s="84">
        <v>35.1</v>
      </c>
    </row>
    <row r="417" spans="2:4" x14ac:dyDescent="0.25">
      <c r="B417" s="82">
        <v>1610733</v>
      </c>
      <c r="C417" s="83" t="s">
        <v>336</v>
      </c>
      <c r="D417" s="84">
        <v>46.8</v>
      </c>
    </row>
    <row r="418" spans="2:4" x14ac:dyDescent="0.25">
      <c r="B418" s="82">
        <v>1610734</v>
      </c>
      <c r="C418" s="83" t="s">
        <v>337</v>
      </c>
      <c r="D418" s="84">
        <v>35.1</v>
      </c>
    </row>
    <row r="419" spans="2:4" x14ac:dyDescent="0.25">
      <c r="B419" s="82">
        <v>1610737</v>
      </c>
      <c r="C419" s="83" t="s">
        <v>4677</v>
      </c>
      <c r="D419" s="84">
        <v>17.100000000000001</v>
      </c>
    </row>
    <row r="420" spans="2:4" x14ac:dyDescent="0.25">
      <c r="B420" s="82">
        <v>1610738</v>
      </c>
      <c r="C420" s="83" t="s">
        <v>340</v>
      </c>
      <c r="D420" s="84">
        <v>19.8</v>
      </c>
    </row>
    <row r="421" spans="2:4" x14ac:dyDescent="0.25">
      <c r="B421" s="82">
        <v>1610739</v>
      </c>
      <c r="C421" s="83" t="s">
        <v>341</v>
      </c>
      <c r="D421" s="84">
        <v>17.100000000000001</v>
      </c>
    </row>
    <row r="422" spans="2:4" x14ac:dyDescent="0.25">
      <c r="B422" s="82">
        <v>1610741</v>
      </c>
      <c r="C422" s="83" t="s">
        <v>342</v>
      </c>
      <c r="D422" s="84">
        <v>64.8</v>
      </c>
    </row>
    <row r="423" spans="2:4" x14ac:dyDescent="0.25">
      <c r="B423" s="82">
        <v>1610743</v>
      </c>
      <c r="C423" s="83" t="s">
        <v>343</v>
      </c>
      <c r="D423" s="84">
        <v>107.1</v>
      </c>
    </row>
    <row r="424" spans="2:4" x14ac:dyDescent="0.25">
      <c r="B424" s="82">
        <v>1610744</v>
      </c>
      <c r="C424" s="83" t="s">
        <v>344</v>
      </c>
      <c r="D424" s="84">
        <v>109.8</v>
      </c>
    </row>
    <row r="425" spans="2:4" x14ac:dyDescent="0.25">
      <c r="B425" s="82">
        <v>1610747</v>
      </c>
      <c r="C425" s="83" t="s">
        <v>4678</v>
      </c>
      <c r="D425" s="84">
        <v>18.899999999999999</v>
      </c>
    </row>
    <row r="426" spans="2:4" x14ac:dyDescent="0.25">
      <c r="B426" s="82">
        <v>1610752</v>
      </c>
      <c r="C426" s="83" t="s">
        <v>345</v>
      </c>
      <c r="D426" s="84">
        <v>57.6</v>
      </c>
    </row>
    <row r="427" spans="2:4" x14ac:dyDescent="0.25">
      <c r="B427" s="82">
        <v>1610761</v>
      </c>
      <c r="C427" s="83" t="s">
        <v>346</v>
      </c>
      <c r="D427" s="84">
        <v>13.5</v>
      </c>
    </row>
    <row r="428" spans="2:4" x14ac:dyDescent="0.25">
      <c r="B428" s="82">
        <v>1610762</v>
      </c>
      <c r="C428" s="83" t="s">
        <v>347</v>
      </c>
      <c r="D428" s="84">
        <v>72</v>
      </c>
    </row>
    <row r="429" spans="2:4" x14ac:dyDescent="0.25">
      <c r="B429" s="82">
        <v>1610763</v>
      </c>
      <c r="C429" s="83" t="s">
        <v>348</v>
      </c>
      <c r="D429" s="84">
        <v>17.100000000000001</v>
      </c>
    </row>
    <row r="430" spans="2:4" x14ac:dyDescent="0.25">
      <c r="B430" s="82">
        <v>1610764</v>
      </c>
      <c r="C430" s="83" t="s">
        <v>349</v>
      </c>
      <c r="D430" s="84">
        <v>19.8</v>
      </c>
    </row>
    <row r="431" spans="2:4" x14ac:dyDescent="0.25">
      <c r="B431" s="82">
        <v>1610765</v>
      </c>
      <c r="C431" s="83" t="s">
        <v>350</v>
      </c>
      <c r="D431" s="84">
        <v>16.2</v>
      </c>
    </row>
    <row r="432" spans="2:4" x14ac:dyDescent="0.25">
      <c r="B432" s="82">
        <v>1610766</v>
      </c>
      <c r="C432" s="83" t="s">
        <v>351</v>
      </c>
      <c r="D432" s="84">
        <v>17.100000000000001</v>
      </c>
    </row>
    <row r="433" spans="2:4" x14ac:dyDescent="0.25">
      <c r="B433" s="82">
        <v>1610767</v>
      </c>
      <c r="C433" s="83" t="s">
        <v>352</v>
      </c>
      <c r="D433" s="84">
        <v>25.2</v>
      </c>
    </row>
    <row r="434" spans="2:4" x14ac:dyDescent="0.25">
      <c r="B434" s="82">
        <v>1610768</v>
      </c>
      <c r="C434" s="83" t="s">
        <v>353</v>
      </c>
      <c r="D434" s="84">
        <v>66.599999999999994</v>
      </c>
    </row>
    <row r="435" spans="2:4" x14ac:dyDescent="0.25">
      <c r="B435" s="82">
        <v>1610770</v>
      </c>
      <c r="C435" s="83" t="s">
        <v>354</v>
      </c>
      <c r="D435" s="84">
        <v>142.19999999999999</v>
      </c>
    </row>
    <row r="436" spans="2:4" x14ac:dyDescent="0.25">
      <c r="B436" s="82">
        <v>1610771</v>
      </c>
      <c r="C436" s="83" t="s">
        <v>4679</v>
      </c>
      <c r="D436" s="84">
        <v>119.7</v>
      </c>
    </row>
    <row r="437" spans="2:4" x14ac:dyDescent="0.25">
      <c r="B437" s="82">
        <v>1610772</v>
      </c>
      <c r="C437" s="83" t="s">
        <v>4680</v>
      </c>
      <c r="D437" s="84">
        <v>119.7</v>
      </c>
    </row>
    <row r="438" spans="2:4" x14ac:dyDescent="0.25">
      <c r="B438" s="82">
        <v>1610773</v>
      </c>
      <c r="C438" s="83" t="s">
        <v>355</v>
      </c>
      <c r="D438" s="84">
        <v>316.8</v>
      </c>
    </row>
    <row r="439" spans="2:4" x14ac:dyDescent="0.25">
      <c r="B439" s="82">
        <v>1610774</v>
      </c>
      <c r="C439" s="83" t="s">
        <v>356</v>
      </c>
      <c r="D439" s="84">
        <v>25.2</v>
      </c>
    </row>
    <row r="440" spans="2:4" x14ac:dyDescent="0.25">
      <c r="B440" s="82">
        <v>1610775</v>
      </c>
      <c r="C440" s="83" t="s">
        <v>357</v>
      </c>
      <c r="D440" s="84">
        <v>109.8</v>
      </c>
    </row>
    <row r="441" spans="2:4" x14ac:dyDescent="0.25">
      <c r="B441" s="82">
        <v>1610778</v>
      </c>
      <c r="C441" s="83" t="s">
        <v>358</v>
      </c>
      <c r="D441" s="84">
        <v>94.5</v>
      </c>
    </row>
    <row r="442" spans="2:4" x14ac:dyDescent="0.25">
      <c r="B442" s="82">
        <v>1610780</v>
      </c>
      <c r="C442" s="83" t="s">
        <v>361</v>
      </c>
      <c r="D442" s="84">
        <v>55.8</v>
      </c>
    </row>
    <row r="443" spans="2:4" x14ac:dyDescent="0.25">
      <c r="B443" s="82">
        <v>1610781</v>
      </c>
      <c r="C443" s="83" t="s">
        <v>364</v>
      </c>
      <c r="D443" s="84">
        <v>45.9</v>
      </c>
    </row>
    <row r="444" spans="2:4" x14ac:dyDescent="0.25">
      <c r="B444" s="82">
        <v>1610782</v>
      </c>
      <c r="C444" s="83" t="s">
        <v>365</v>
      </c>
      <c r="D444" s="84">
        <v>119.7</v>
      </c>
    </row>
    <row r="445" spans="2:4" x14ac:dyDescent="0.25">
      <c r="B445" s="82">
        <v>1610783</v>
      </c>
      <c r="C445" s="83" t="s">
        <v>366</v>
      </c>
      <c r="D445" s="84">
        <v>119.7</v>
      </c>
    </row>
    <row r="446" spans="2:4" x14ac:dyDescent="0.25">
      <c r="B446" s="82">
        <v>1610786</v>
      </c>
      <c r="C446" s="83" t="s">
        <v>4704</v>
      </c>
      <c r="D446" s="84">
        <v>101.7</v>
      </c>
    </row>
    <row r="447" spans="2:4" x14ac:dyDescent="0.25">
      <c r="B447" s="82">
        <v>1610787</v>
      </c>
      <c r="C447" s="83" t="s">
        <v>4705</v>
      </c>
      <c r="D447" s="84">
        <v>397.8</v>
      </c>
    </row>
    <row r="448" spans="2:4" x14ac:dyDescent="0.25">
      <c r="B448" s="82">
        <v>1610788</v>
      </c>
      <c r="C448" s="83" t="s">
        <v>4672</v>
      </c>
      <c r="D448" s="84">
        <v>79.2</v>
      </c>
    </row>
    <row r="449" spans="2:4" x14ac:dyDescent="0.25">
      <c r="B449" s="82">
        <v>1610789</v>
      </c>
      <c r="C449" s="83" t="s">
        <v>369</v>
      </c>
      <c r="D449" s="84">
        <v>79.2</v>
      </c>
    </row>
    <row r="450" spans="2:4" x14ac:dyDescent="0.25">
      <c r="B450" s="82">
        <v>1610790</v>
      </c>
      <c r="C450" s="83" t="s">
        <v>370</v>
      </c>
      <c r="D450" s="84">
        <v>79.2</v>
      </c>
    </row>
    <row r="451" spans="2:4" x14ac:dyDescent="0.25">
      <c r="B451" s="82">
        <v>1610791</v>
      </c>
      <c r="C451" s="83" t="s">
        <v>371</v>
      </c>
      <c r="D451" s="84">
        <v>16.2</v>
      </c>
    </row>
    <row r="452" spans="2:4" x14ac:dyDescent="0.25">
      <c r="B452" s="82">
        <v>1610792</v>
      </c>
      <c r="C452" s="83" t="s">
        <v>372</v>
      </c>
      <c r="D452" s="84">
        <v>28.8</v>
      </c>
    </row>
    <row r="453" spans="2:4" x14ac:dyDescent="0.25">
      <c r="B453" s="82">
        <v>1610793</v>
      </c>
      <c r="C453" s="83" t="s">
        <v>373</v>
      </c>
      <c r="D453" s="84">
        <v>121.5</v>
      </c>
    </row>
    <row r="454" spans="2:4" x14ac:dyDescent="0.25">
      <c r="B454" s="82">
        <v>1610796</v>
      </c>
      <c r="C454" s="83" t="s">
        <v>374</v>
      </c>
      <c r="D454" s="84">
        <v>121.5</v>
      </c>
    </row>
    <row r="455" spans="2:4" x14ac:dyDescent="0.25">
      <c r="B455" s="82">
        <v>1610797</v>
      </c>
      <c r="C455" s="83" t="s">
        <v>375</v>
      </c>
      <c r="D455" s="84">
        <v>121.5</v>
      </c>
    </row>
    <row r="456" spans="2:4" x14ac:dyDescent="0.25">
      <c r="B456" s="82">
        <v>1610798</v>
      </c>
      <c r="C456" s="83" t="s">
        <v>376</v>
      </c>
      <c r="D456" s="84">
        <v>35.1</v>
      </c>
    </row>
    <row r="457" spans="2:4" x14ac:dyDescent="0.25">
      <c r="B457" s="82">
        <v>1610799</v>
      </c>
      <c r="C457" s="83" t="s">
        <v>377</v>
      </c>
      <c r="D457" s="84">
        <v>35.1</v>
      </c>
    </row>
    <row r="458" spans="2:4" x14ac:dyDescent="0.25">
      <c r="B458" s="82">
        <v>1610800</v>
      </c>
      <c r="C458" s="83" t="s">
        <v>4673</v>
      </c>
      <c r="D458" s="84">
        <v>21.6</v>
      </c>
    </row>
    <row r="459" spans="2:4" x14ac:dyDescent="0.25">
      <c r="B459" s="82">
        <v>1610801</v>
      </c>
      <c r="C459" s="83" t="s">
        <v>4674</v>
      </c>
      <c r="D459" s="84">
        <v>70.2</v>
      </c>
    </row>
    <row r="460" spans="2:4" x14ac:dyDescent="0.25">
      <c r="B460" s="82">
        <v>1610803</v>
      </c>
      <c r="C460" s="83" t="s">
        <v>378</v>
      </c>
      <c r="D460" s="84">
        <v>109.8</v>
      </c>
    </row>
    <row r="461" spans="2:4" x14ac:dyDescent="0.25">
      <c r="B461" s="82">
        <v>1611103</v>
      </c>
      <c r="C461" s="83" t="s">
        <v>379</v>
      </c>
      <c r="D461" s="84">
        <v>12.55977</v>
      </c>
    </row>
    <row r="462" spans="2:4" x14ac:dyDescent="0.25">
      <c r="B462" s="82">
        <v>1611112</v>
      </c>
      <c r="C462" s="83" t="s">
        <v>380</v>
      </c>
      <c r="D462" s="84">
        <v>12.55977</v>
      </c>
    </row>
    <row r="463" spans="2:4" x14ac:dyDescent="0.25">
      <c r="B463" s="82">
        <v>1611115</v>
      </c>
      <c r="C463" s="83" t="s">
        <v>381</v>
      </c>
      <c r="D463" s="84">
        <v>12.55977</v>
      </c>
    </row>
    <row r="464" spans="2:4" x14ac:dyDescent="0.25">
      <c r="B464" s="82">
        <v>1611124</v>
      </c>
      <c r="C464" s="83" t="s">
        <v>382</v>
      </c>
      <c r="D464" s="84">
        <v>12.55977</v>
      </c>
    </row>
    <row r="465" spans="2:4" x14ac:dyDescent="0.25">
      <c r="B465" s="82">
        <v>1611157</v>
      </c>
      <c r="C465" s="83" t="s">
        <v>383</v>
      </c>
      <c r="D465" s="84">
        <v>12.55977</v>
      </c>
    </row>
    <row r="466" spans="2:4" x14ac:dyDescent="0.25">
      <c r="B466" s="82">
        <v>1611160</v>
      </c>
      <c r="C466" s="83" t="s">
        <v>384</v>
      </c>
      <c r="D466" s="84">
        <v>12.55977</v>
      </c>
    </row>
    <row r="467" spans="2:4" x14ac:dyDescent="0.25">
      <c r="B467" s="82">
        <v>1611165</v>
      </c>
      <c r="C467" s="83" t="s">
        <v>385</v>
      </c>
      <c r="D467" s="84">
        <v>17.538750171661409</v>
      </c>
    </row>
    <row r="468" spans="2:4" x14ac:dyDescent="0.25">
      <c r="B468" s="82">
        <v>1611167</v>
      </c>
      <c r="C468" s="83" t="s">
        <v>386</v>
      </c>
      <c r="D468" s="84">
        <v>12.55977</v>
      </c>
    </row>
    <row r="469" spans="2:4" x14ac:dyDescent="0.25">
      <c r="B469" s="82">
        <v>1611168</v>
      </c>
      <c r="C469" s="83" t="s">
        <v>387</v>
      </c>
      <c r="D469" s="84">
        <v>12.55977</v>
      </c>
    </row>
    <row r="470" spans="2:4" x14ac:dyDescent="0.25">
      <c r="B470" s="82">
        <v>1611213</v>
      </c>
      <c r="C470" s="83" t="s">
        <v>388</v>
      </c>
      <c r="D470" s="84">
        <v>12.55977</v>
      </c>
    </row>
    <row r="471" spans="2:4" x14ac:dyDescent="0.25">
      <c r="B471" s="82">
        <v>1611219</v>
      </c>
      <c r="C471" s="83" t="s">
        <v>389</v>
      </c>
      <c r="D471" s="84">
        <v>12.55977</v>
      </c>
    </row>
    <row r="472" spans="2:4" x14ac:dyDescent="0.25">
      <c r="B472" s="82">
        <v>1613000</v>
      </c>
      <c r="C472" s="83" t="s">
        <v>390</v>
      </c>
      <c r="D472" s="84">
        <v>3.26905</v>
      </c>
    </row>
    <row r="473" spans="2:4" x14ac:dyDescent="0.25">
      <c r="B473" s="82">
        <v>1613004</v>
      </c>
      <c r="C473" s="83" t="s">
        <v>391</v>
      </c>
      <c r="D473" s="84">
        <v>9.80715</v>
      </c>
    </row>
    <row r="474" spans="2:4" x14ac:dyDescent="0.25">
      <c r="B474" s="82">
        <v>1613006</v>
      </c>
      <c r="C474" s="83" t="s">
        <v>392</v>
      </c>
      <c r="D474" s="84">
        <v>11.08215</v>
      </c>
    </row>
    <row r="475" spans="2:4" x14ac:dyDescent="0.25">
      <c r="B475" s="82">
        <v>1613010</v>
      </c>
      <c r="C475" s="83" t="s">
        <v>393</v>
      </c>
      <c r="D475" s="84">
        <v>9.80715</v>
      </c>
    </row>
    <row r="476" spans="2:4" x14ac:dyDescent="0.25">
      <c r="B476" s="82">
        <v>1613012</v>
      </c>
      <c r="C476" s="83" t="s">
        <v>394</v>
      </c>
      <c r="D476" s="84">
        <v>11.08215</v>
      </c>
    </row>
    <row r="477" spans="2:4" x14ac:dyDescent="0.25">
      <c r="B477" s="82">
        <v>1613015</v>
      </c>
      <c r="C477" s="83" t="s">
        <v>395</v>
      </c>
      <c r="D477" s="84">
        <v>9.80715</v>
      </c>
    </row>
    <row r="478" spans="2:4" x14ac:dyDescent="0.25">
      <c r="B478" s="82">
        <v>1613016</v>
      </c>
      <c r="C478" s="83" t="s">
        <v>396</v>
      </c>
      <c r="D478" s="84">
        <v>9.80715</v>
      </c>
    </row>
    <row r="479" spans="2:4" x14ac:dyDescent="0.25">
      <c r="B479" s="82">
        <v>1613017</v>
      </c>
      <c r="C479" s="83" t="s">
        <v>397</v>
      </c>
      <c r="D479" s="84">
        <v>10.46096</v>
      </c>
    </row>
    <row r="480" spans="2:4" x14ac:dyDescent="0.25">
      <c r="B480" s="82">
        <v>1613018</v>
      </c>
      <c r="C480" s="83" t="s">
        <v>398</v>
      </c>
      <c r="D480" s="84">
        <v>11.08215</v>
      </c>
    </row>
    <row r="481" spans="2:4" x14ac:dyDescent="0.25">
      <c r="B481" s="82">
        <v>1613022</v>
      </c>
      <c r="C481" s="83" t="s">
        <v>399</v>
      </c>
      <c r="D481" s="84">
        <v>9.80715</v>
      </c>
    </row>
    <row r="482" spans="2:4" x14ac:dyDescent="0.25">
      <c r="B482" s="82">
        <v>1613024</v>
      </c>
      <c r="C482" s="83" t="s">
        <v>400</v>
      </c>
      <c r="D482" s="84">
        <v>11.08215</v>
      </c>
    </row>
    <row r="483" spans="2:4" x14ac:dyDescent="0.25">
      <c r="B483" s="82">
        <v>1613028</v>
      </c>
      <c r="C483" s="83" t="s">
        <v>401</v>
      </c>
      <c r="D483" s="84">
        <v>13.73001</v>
      </c>
    </row>
    <row r="484" spans="2:4" x14ac:dyDescent="0.25">
      <c r="B484" s="82">
        <v>1613030</v>
      </c>
      <c r="C484" s="83" t="s">
        <v>402</v>
      </c>
      <c r="D484" s="84">
        <v>20.26811</v>
      </c>
    </row>
    <row r="485" spans="2:4" x14ac:dyDescent="0.25">
      <c r="B485" s="82">
        <v>1613034</v>
      </c>
      <c r="C485" s="83" t="s">
        <v>403</v>
      </c>
      <c r="D485" s="84">
        <v>13.73001</v>
      </c>
    </row>
    <row r="486" spans="2:4" x14ac:dyDescent="0.25">
      <c r="B486" s="82">
        <v>1613036</v>
      </c>
      <c r="C486" s="83" t="s">
        <v>404</v>
      </c>
      <c r="D486" s="84">
        <v>20.26811</v>
      </c>
    </row>
    <row r="487" spans="2:4" x14ac:dyDescent="0.25">
      <c r="B487" s="82">
        <v>1613038</v>
      </c>
      <c r="C487" s="83" t="s">
        <v>405</v>
      </c>
      <c r="D487" s="84">
        <v>14.03739</v>
      </c>
    </row>
    <row r="488" spans="2:4" x14ac:dyDescent="0.25">
      <c r="B488" s="82">
        <v>1613040</v>
      </c>
      <c r="C488" s="83" t="s">
        <v>406</v>
      </c>
      <c r="D488" s="84">
        <v>20.686679999999999</v>
      </c>
    </row>
    <row r="489" spans="2:4" x14ac:dyDescent="0.25">
      <c r="B489" s="82">
        <v>1613044</v>
      </c>
      <c r="C489" s="83" t="s">
        <v>407</v>
      </c>
      <c r="D489" s="84">
        <v>13.73001</v>
      </c>
    </row>
    <row r="490" spans="2:4" x14ac:dyDescent="0.25">
      <c r="B490" s="82">
        <v>1613046</v>
      </c>
      <c r="C490" s="83" t="s">
        <v>408</v>
      </c>
      <c r="D490" s="84">
        <v>20.686679999999999</v>
      </c>
    </row>
    <row r="491" spans="2:4" x14ac:dyDescent="0.25">
      <c r="B491" s="82">
        <v>1613050</v>
      </c>
      <c r="C491" s="83" t="s">
        <v>409</v>
      </c>
      <c r="D491" s="84">
        <v>13.73001</v>
      </c>
    </row>
    <row r="492" spans="2:4" x14ac:dyDescent="0.25">
      <c r="B492" s="82">
        <v>1613052</v>
      </c>
      <c r="C492" s="83" t="s">
        <v>410</v>
      </c>
      <c r="D492" s="84">
        <v>20.686679999999999</v>
      </c>
    </row>
    <row r="493" spans="2:4" x14ac:dyDescent="0.25">
      <c r="B493" s="82">
        <v>1613054</v>
      </c>
      <c r="C493" s="83" t="s">
        <v>411</v>
      </c>
      <c r="D493" s="84">
        <v>13.73001</v>
      </c>
    </row>
    <row r="494" spans="2:4" x14ac:dyDescent="0.25">
      <c r="B494" s="82">
        <v>1613056</v>
      </c>
      <c r="C494" s="83" t="s">
        <v>412</v>
      </c>
      <c r="D494" s="84">
        <v>20.686679999999999</v>
      </c>
    </row>
    <row r="495" spans="2:4" x14ac:dyDescent="0.25">
      <c r="B495" s="82">
        <v>1613057</v>
      </c>
      <c r="C495" s="83" t="s">
        <v>413</v>
      </c>
      <c r="D495" s="84">
        <v>9.80715</v>
      </c>
    </row>
    <row r="496" spans="2:4" x14ac:dyDescent="0.25">
      <c r="B496" s="82">
        <v>1613060</v>
      </c>
      <c r="C496" s="83" t="s">
        <v>414</v>
      </c>
      <c r="D496" s="84">
        <v>17.100000000000001</v>
      </c>
    </row>
    <row r="497" spans="2:4" x14ac:dyDescent="0.25">
      <c r="B497" s="82">
        <v>1613062</v>
      </c>
      <c r="C497" s="83" t="s">
        <v>415</v>
      </c>
      <c r="D497" s="84">
        <v>27.9</v>
      </c>
    </row>
    <row r="498" spans="2:4" x14ac:dyDescent="0.25">
      <c r="B498" s="82">
        <v>1613063</v>
      </c>
      <c r="C498" s="83" t="s">
        <v>416</v>
      </c>
      <c r="D498" s="84">
        <v>18.899999999999999</v>
      </c>
    </row>
    <row r="499" spans="2:4" x14ac:dyDescent="0.25">
      <c r="B499" s="82">
        <v>1613065</v>
      </c>
      <c r="C499" s="83" t="s">
        <v>417</v>
      </c>
      <c r="D499" s="84">
        <v>27.9</v>
      </c>
    </row>
    <row r="500" spans="2:4" x14ac:dyDescent="0.25">
      <c r="B500" s="82">
        <v>1613100</v>
      </c>
      <c r="C500" s="83" t="s">
        <v>418</v>
      </c>
      <c r="D500" s="84">
        <v>77.400000000000006</v>
      </c>
    </row>
    <row r="501" spans="2:4" x14ac:dyDescent="0.25">
      <c r="B501" s="82">
        <v>1613101</v>
      </c>
      <c r="C501" s="83" t="s">
        <v>419</v>
      </c>
      <c r="D501" s="84">
        <v>230.4</v>
      </c>
    </row>
    <row r="502" spans="2:4" x14ac:dyDescent="0.25">
      <c r="B502" s="82">
        <v>1613102</v>
      </c>
      <c r="C502" s="83" t="s">
        <v>420</v>
      </c>
      <c r="D502" s="84">
        <v>745.2</v>
      </c>
    </row>
    <row r="503" spans="2:4" x14ac:dyDescent="0.25">
      <c r="B503" s="82">
        <v>1613103</v>
      </c>
      <c r="C503" s="83" t="s">
        <v>421</v>
      </c>
      <c r="D503" s="84">
        <v>180</v>
      </c>
    </row>
    <row r="504" spans="2:4" x14ac:dyDescent="0.25">
      <c r="B504" s="82">
        <v>1613104</v>
      </c>
      <c r="C504" s="83" t="s">
        <v>422</v>
      </c>
      <c r="D504" s="84">
        <v>333.9</v>
      </c>
    </row>
    <row r="505" spans="2:4" x14ac:dyDescent="0.25">
      <c r="B505" s="82">
        <v>1613105</v>
      </c>
      <c r="C505" s="83" t="s">
        <v>423</v>
      </c>
      <c r="D505" s="84">
        <v>1805.4</v>
      </c>
    </row>
    <row r="506" spans="2:4" x14ac:dyDescent="0.25">
      <c r="B506" s="82">
        <v>1613106</v>
      </c>
      <c r="C506" s="83" t="s">
        <v>424</v>
      </c>
      <c r="D506" s="84">
        <v>187.2</v>
      </c>
    </row>
    <row r="507" spans="2:4" x14ac:dyDescent="0.25">
      <c r="B507" s="82">
        <v>1613107</v>
      </c>
      <c r="C507" s="83" t="s">
        <v>425</v>
      </c>
      <c r="D507" s="84">
        <v>571.5</v>
      </c>
    </row>
    <row r="508" spans="2:4" x14ac:dyDescent="0.25">
      <c r="B508" s="82">
        <v>1613108</v>
      </c>
      <c r="C508" s="83" t="s">
        <v>426</v>
      </c>
      <c r="D508" s="84">
        <v>113.4</v>
      </c>
    </row>
    <row r="509" spans="2:4" x14ac:dyDescent="0.25">
      <c r="B509" s="82">
        <v>1613109</v>
      </c>
      <c r="C509" s="83" t="s">
        <v>427</v>
      </c>
      <c r="D509" s="84">
        <v>378.9</v>
      </c>
    </row>
    <row r="510" spans="2:4" x14ac:dyDescent="0.25">
      <c r="B510" s="82">
        <v>1613110</v>
      </c>
      <c r="C510" s="83" t="s">
        <v>428</v>
      </c>
      <c r="D510" s="84">
        <v>1192.5</v>
      </c>
    </row>
    <row r="511" spans="2:4" x14ac:dyDescent="0.25">
      <c r="B511" s="82">
        <v>1613111</v>
      </c>
      <c r="C511" s="83" t="s">
        <v>429</v>
      </c>
      <c r="D511" s="84">
        <v>216.9</v>
      </c>
    </row>
    <row r="512" spans="2:4" x14ac:dyDescent="0.25">
      <c r="B512" s="82">
        <v>1613112</v>
      </c>
      <c r="C512" s="83" t="s">
        <v>430</v>
      </c>
      <c r="D512" s="84">
        <v>627.29999999999995</v>
      </c>
    </row>
    <row r="513" spans="2:4" x14ac:dyDescent="0.25">
      <c r="B513" s="82">
        <v>1613113</v>
      </c>
      <c r="C513" s="83" t="s">
        <v>431</v>
      </c>
      <c r="D513" s="84">
        <v>192.6</v>
      </c>
    </row>
    <row r="514" spans="2:4" x14ac:dyDescent="0.25">
      <c r="B514" s="82">
        <v>1613114</v>
      </c>
      <c r="C514" s="83" t="s">
        <v>432</v>
      </c>
      <c r="D514" s="84">
        <v>559.79999999999995</v>
      </c>
    </row>
    <row r="515" spans="2:4" x14ac:dyDescent="0.25">
      <c r="B515" s="82">
        <v>1613115</v>
      </c>
      <c r="C515" s="83" t="s">
        <v>433</v>
      </c>
      <c r="D515" s="84">
        <v>1996.2</v>
      </c>
    </row>
    <row r="516" spans="2:4" x14ac:dyDescent="0.25">
      <c r="B516" s="82">
        <v>1614011</v>
      </c>
      <c r="C516" s="83" t="s">
        <v>4033</v>
      </c>
      <c r="D516" s="84">
        <v>106.2</v>
      </c>
    </row>
    <row r="517" spans="2:4" x14ac:dyDescent="0.25">
      <c r="B517" s="82">
        <v>1614013</v>
      </c>
      <c r="C517" s="83" t="s">
        <v>4034</v>
      </c>
      <c r="D517" s="84">
        <v>205.2</v>
      </c>
    </row>
    <row r="518" spans="2:4" x14ac:dyDescent="0.25">
      <c r="B518" s="82">
        <v>1614021</v>
      </c>
      <c r="C518" s="83" t="s">
        <v>4035</v>
      </c>
      <c r="D518" s="84">
        <v>106.2</v>
      </c>
    </row>
    <row r="519" spans="2:4" x14ac:dyDescent="0.25">
      <c r="B519" s="82">
        <v>1614023</v>
      </c>
      <c r="C519" s="83" t="s">
        <v>4036</v>
      </c>
      <c r="D519" s="84">
        <v>205.2</v>
      </c>
    </row>
    <row r="520" spans="2:4" x14ac:dyDescent="0.25">
      <c r="B520" s="82">
        <v>1614811</v>
      </c>
      <c r="C520" s="83" t="s">
        <v>4037</v>
      </c>
      <c r="D520" s="84">
        <v>92.7</v>
      </c>
    </row>
    <row r="521" spans="2:4" x14ac:dyDescent="0.25">
      <c r="B521" s="82">
        <v>1614813</v>
      </c>
      <c r="C521" s="83" t="s">
        <v>4038</v>
      </c>
      <c r="D521" s="84">
        <v>751.5</v>
      </c>
    </row>
    <row r="522" spans="2:4" x14ac:dyDescent="0.25">
      <c r="B522" s="82">
        <v>1614821</v>
      </c>
      <c r="C522" s="83" t="s">
        <v>4039</v>
      </c>
      <c r="D522" s="84">
        <v>92.7</v>
      </c>
    </row>
    <row r="523" spans="2:4" x14ac:dyDescent="0.25">
      <c r="B523" s="82">
        <v>1614823</v>
      </c>
      <c r="C523" s="83" t="s">
        <v>4040</v>
      </c>
      <c r="D523" s="84">
        <v>751.5</v>
      </c>
    </row>
    <row r="524" spans="2:4" x14ac:dyDescent="0.25">
      <c r="B524" s="82">
        <v>1614833</v>
      </c>
      <c r="C524" s="83" t="s">
        <v>4041</v>
      </c>
      <c r="D524" s="84">
        <v>751.5</v>
      </c>
    </row>
    <row r="525" spans="2:4" x14ac:dyDescent="0.25">
      <c r="B525" s="82">
        <v>1614916</v>
      </c>
      <c r="C525" s="83" t="s">
        <v>4042</v>
      </c>
      <c r="D525" s="84">
        <v>441</v>
      </c>
    </row>
    <row r="526" spans="2:4" x14ac:dyDescent="0.25">
      <c r="B526" s="82">
        <v>1615100</v>
      </c>
      <c r="C526" s="83" t="s">
        <v>434</v>
      </c>
      <c r="D526" s="84">
        <v>68.039999999999992</v>
      </c>
    </row>
    <row r="527" spans="2:4" x14ac:dyDescent="0.25">
      <c r="B527" s="82">
        <v>1615101</v>
      </c>
      <c r="C527" s="83" t="s">
        <v>435</v>
      </c>
      <c r="D527" s="84">
        <v>170.91</v>
      </c>
    </row>
    <row r="528" spans="2:4" x14ac:dyDescent="0.25">
      <c r="B528" s="82">
        <v>1620001</v>
      </c>
      <c r="C528" s="83" t="s">
        <v>436</v>
      </c>
      <c r="D528" s="84">
        <v>137.69999999999999</v>
      </c>
    </row>
    <row r="529" spans="2:4" x14ac:dyDescent="0.25">
      <c r="B529" s="82">
        <v>1620022</v>
      </c>
      <c r="C529" s="83" t="s">
        <v>437</v>
      </c>
      <c r="D529" s="84">
        <v>205.2</v>
      </c>
    </row>
    <row r="530" spans="2:4" x14ac:dyDescent="0.25">
      <c r="B530" s="82">
        <v>1620070</v>
      </c>
      <c r="C530" s="83" t="s">
        <v>438</v>
      </c>
      <c r="D530" s="84">
        <v>121.5</v>
      </c>
    </row>
    <row r="531" spans="2:4" x14ac:dyDescent="0.25">
      <c r="B531" s="82">
        <v>1620090</v>
      </c>
      <c r="C531" s="83" t="s">
        <v>439</v>
      </c>
      <c r="D531" s="84">
        <v>78.3</v>
      </c>
    </row>
    <row r="532" spans="2:4" x14ac:dyDescent="0.25">
      <c r="B532" s="82">
        <v>1620094</v>
      </c>
      <c r="C532" s="83" t="s">
        <v>4708</v>
      </c>
      <c r="D532" s="84">
        <v>415.8</v>
      </c>
    </row>
    <row r="533" spans="2:4" x14ac:dyDescent="0.25">
      <c r="B533" s="82">
        <v>1620095</v>
      </c>
      <c r="C533" s="83" t="s">
        <v>440</v>
      </c>
      <c r="D533" s="84">
        <v>78.3</v>
      </c>
    </row>
    <row r="534" spans="2:4" x14ac:dyDescent="0.25">
      <c r="B534" s="82">
        <v>1620097</v>
      </c>
      <c r="C534" s="83" t="s">
        <v>4709</v>
      </c>
      <c r="D534" s="84">
        <v>435.6</v>
      </c>
    </row>
    <row r="535" spans="2:4" x14ac:dyDescent="0.25">
      <c r="B535" s="82">
        <v>1620100</v>
      </c>
      <c r="C535" s="83" t="s">
        <v>441</v>
      </c>
      <c r="D535" s="84">
        <v>211.5</v>
      </c>
    </row>
    <row r="536" spans="2:4" x14ac:dyDescent="0.25">
      <c r="B536" s="82">
        <v>1620102</v>
      </c>
      <c r="C536" s="83" t="s">
        <v>442</v>
      </c>
      <c r="D536" s="84">
        <v>794.7</v>
      </c>
    </row>
    <row r="537" spans="2:4" x14ac:dyDescent="0.25">
      <c r="B537" s="82">
        <v>1620112</v>
      </c>
      <c r="C537" s="83" t="s">
        <v>4710</v>
      </c>
      <c r="D537" s="84">
        <v>441</v>
      </c>
    </row>
    <row r="538" spans="2:4" x14ac:dyDescent="0.25">
      <c r="B538" s="82">
        <v>1620113</v>
      </c>
      <c r="C538" s="83" t="s">
        <v>443</v>
      </c>
      <c r="D538" s="84">
        <v>155.69999999999999</v>
      </c>
    </row>
    <row r="539" spans="2:4" x14ac:dyDescent="0.25">
      <c r="B539" s="82">
        <v>1620114</v>
      </c>
      <c r="C539" s="83" t="s">
        <v>444</v>
      </c>
      <c r="D539" s="84">
        <v>124.2</v>
      </c>
    </row>
    <row r="540" spans="2:4" x14ac:dyDescent="0.25">
      <c r="B540" s="82">
        <v>1620115</v>
      </c>
      <c r="C540" s="83" t="s">
        <v>4711</v>
      </c>
      <c r="D540" s="84">
        <v>354.6</v>
      </c>
    </row>
    <row r="541" spans="2:4" x14ac:dyDescent="0.25">
      <c r="B541" s="82">
        <v>1620116</v>
      </c>
      <c r="C541" s="83" t="s">
        <v>445</v>
      </c>
      <c r="D541" s="84">
        <v>173.7</v>
      </c>
    </row>
    <row r="542" spans="2:4" x14ac:dyDescent="0.25">
      <c r="B542" s="82">
        <v>1620117</v>
      </c>
      <c r="C542" s="83" t="s">
        <v>446</v>
      </c>
      <c r="D542" s="84">
        <v>121.5</v>
      </c>
    </row>
    <row r="543" spans="2:4" x14ac:dyDescent="0.25">
      <c r="B543" s="82">
        <v>1620118</v>
      </c>
      <c r="C543" s="83" t="s">
        <v>447</v>
      </c>
      <c r="D543" s="84">
        <v>54</v>
      </c>
    </row>
    <row r="544" spans="2:4" x14ac:dyDescent="0.25">
      <c r="B544" s="82">
        <v>1620137</v>
      </c>
      <c r="C544" s="83" t="s">
        <v>448</v>
      </c>
      <c r="D544" s="84">
        <v>304.2</v>
      </c>
    </row>
    <row r="545" spans="2:4" x14ac:dyDescent="0.25">
      <c r="B545" s="82">
        <v>1620138</v>
      </c>
      <c r="C545" s="83" t="s">
        <v>449</v>
      </c>
      <c r="D545" s="84">
        <v>1341</v>
      </c>
    </row>
    <row r="546" spans="2:4" x14ac:dyDescent="0.25">
      <c r="B546" s="82">
        <v>1620145</v>
      </c>
      <c r="C546" s="83" t="s">
        <v>450</v>
      </c>
      <c r="D546" s="84">
        <v>78.3</v>
      </c>
    </row>
    <row r="547" spans="2:4" x14ac:dyDescent="0.25">
      <c r="B547" s="82">
        <v>1620146</v>
      </c>
      <c r="C547" s="83" t="s">
        <v>450</v>
      </c>
      <c r="D547" s="84">
        <v>88.2</v>
      </c>
    </row>
    <row r="548" spans="2:4" x14ac:dyDescent="0.25">
      <c r="B548" s="82">
        <v>1620147</v>
      </c>
      <c r="C548" s="83" t="s">
        <v>451</v>
      </c>
      <c r="D548" s="84">
        <v>260.10000000000002</v>
      </c>
    </row>
    <row r="549" spans="2:4" x14ac:dyDescent="0.25">
      <c r="B549" s="82">
        <v>1620148</v>
      </c>
      <c r="C549" s="83" t="s">
        <v>452</v>
      </c>
      <c r="D549" s="84">
        <v>162</v>
      </c>
    </row>
    <row r="550" spans="2:4" x14ac:dyDescent="0.25">
      <c r="B550" s="82">
        <v>1620150</v>
      </c>
      <c r="C550" s="83" t="s">
        <v>453</v>
      </c>
      <c r="D550" s="84">
        <v>216.9</v>
      </c>
    </row>
    <row r="551" spans="2:4" x14ac:dyDescent="0.25">
      <c r="B551" s="82">
        <v>1620153</v>
      </c>
      <c r="C551" s="83" t="s">
        <v>454</v>
      </c>
      <c r="D551" s="84">
        <v>211.5</v>
      </c>
    </row>
    <row r="552" spans="2:4" x14ac:dyDescent="0.25">
      <c r="B552" s="82">
        <v>1620154</v>
      </c>
      <c r="C552" s="83" t="s">
        <v>455</v>
      </c>
      <c r="D552" s="84">
        <v>228.6</v>
      </c>
    </row>
    <row r="553" spans="2:4" x14ac:dyDescent="0.25">
      <c r="B553" s="82">
        <v>1620155</v>
      </c>
      <c r="C553" s="83" t="s">
        <v>456</v>
      </c>
      <c r="D553" s="84">
        <v>263.7</v>
      </c>
    </row>
    <row r="554" spans="2:4" x14ac:dyDescent="0.25">
      <c r="B554" s="82">
        <v>1620156</v>
      </c>
      <c r="C554" s="83" t="s">
        <v>457</v>
      </c>
      <c r="D554" s="84">
        <v>345.6</v>
      </c>
    </row>
    <row r="555" spans="2:4" x14ac:dyDescent="0.25">
      <c r="B555" s="82">
        <v>1620157</v>
      </c>
      <c r="C555" s="83" t="s">
        <v>458</v>
      </c>
      <c r="D555" s="84">
        <v>485.1</v>
      </c>
    </row>
    <row r="556" spans="2:4" x14ac:dyDescent="0.25">
      <c r="B556" s="82">
        <v>1620158</v>
      </c>
      <c r="C556" s="83" t="s">
        <v>459</v>
      </c>
      <c r="D556" s="84">
        <v>146.69999999999999</v>
      </c>
    </row>
    <row r="557" spans="2:4" x14ac:dyDescent="0.25">
      <c r="B557" s="82">
        <v>1620159</v>
      </c>
      <c r="C557" s="83" t="s">
        <v>460</v>
      </c>
      <c r="D557" s="84">
        <v>528.29999999999995</v>
      </c>
    </row>
    <row r="558" spans="2:4" x14ac:dyDescent="0.25">
      <c r="B558" s="82">
        <v>1620161</v>
      </c>
      <c r="C558" s="83" t="s">
        <v>461</v>
      </c>
      <c r="D558" s="84">
        <v>54</v>
      </c>
    </row>
    <row r="559" spans="2:4" x14ac:dyDescent="0.25">
      <c r="B559" s="82">
        <v>1620162</v>
      </c>
      <c r="C559" s="83" t="s">
        <v>462</v>
      </c>
      <c r="D559" s="84">
        <v>392.4</v>
      </c>
    </row>
    <row r="560" spans="2:4" x14ac:dyDescent="0.25">
      <c r="B560" s="82">
        <v>1620163</v>
      </c>
      <c r="C560" s="83" t="s">
        <v>463</v>
      </c>
      <c r="D560" s="84">
        <v>362.88</v>
      </c>
    </row>
    <row r="561" spans="2:4" x14ac:dyDescent="0.25">
      <c r="B561" s="82">
        <v>1620165</v>
      </c>
      <c r="C561" s="83" t="s">
        <v>464</v>
      </c>
      <c r="D561" s="84">
        <v>390.6</v>
      </c>
    </row>
    <row r="562" spans="2:4" x14ac:dyDescent="0.25">
      <c r="B562" s="82">
        <v>1620167</v>
      </c>
      <c r="C562" s="83" t="s">
        <v>465</v>
      </c>
      <c r="D562" s="84">
        <v>121.5</v>
      </c>
    </row>
    <row r="563" spans="2:4" x14ac:dyDescent="0.25">
      <c r="B563" s="82">
        <v>1620168</v>
      </c>
      <c r="C563" s="83" t="s">
        <v>465</v>
      </c>
      <c r="D563" s="84">
        <v>123.3</v>
      </c>
    </row>
    <row r="564" spans="2:4" x14ac:dyDescent="0.25">
      <c r="B564" s="82">
        <v>1620174</v>
      </c>
      <c r="C564" s="83" t="s">
        <v>466</v>
      </c>
      <c r="D564" s="84">
        <v>109.8</v>
      </c>
    </row>
    <row r="565" spans="2:4" x14ac:dyDescent="0.25">
      <c r="B565" s="82">
        <v>1620175</v>
      </c>
      <c r="C565" s="83" t="s">
        <v>467</v>
      </c>
      <c r="D565" s="84">
        <v>155.69999999999999</v>
      </c>
    </row>
    <row r="566" spans="2:4" x14ac:dyDescent="0.25">
      <c r="B566" s="82">
        <v>1620176</v>
      </c>
      <c r="C566" s="83" t="s">
        <v>468</v>
      </c>
      <c r="D566" s="84">
        <v>323.10000000000002</v>
      </c>
    </row>
    <row r="567" spans="2:4" x14ac:dyDescent="0.25">
      <c r="B567" s="82">
        <v>1620177</v>
      </c>
      <c r="C567" s="83" t="s">
        <v>4712</v>
      </c>
      <c r="D567" s="84">
        <v>415.8</v>
      </c>
    </row>
    <row r="568" spans="2:4" x14ac:dyDescent="0.25">
      <c r="B568" s="82">
        <v>1620180</v>
      </c>
      <c r="C568" s="83" t="s">
        <v>471</v>
      </c>
      <c r="D568" s="84">
        <v>173.7</v>
      </c>
    </row>
    <row r="569" spans="2:4" x14ac:dyDescent="0.25">
      <c r="B569" s="82">
        <v>1620181</v>
      </c>
      <c r="C569" s="83" t="s">
        <v>472</v>
      </c>
      <c r="D569" s="84">
        <v>198.9</v>
      </c>
    </row>
    <row r="570" spans="2:4" x14ac:dyDescent="0.25">
      <c r="B570" s="82">
        <v>1620182</v>
      </c>
      <c r="C570" s="83" t="s">
        <v>473</v>
      </c>
      <c r="D570" s="84">
        <v>329.4</v>
      </c>
    </row>
    <row r="571" spans="2:4" x14ac:dyDescent="0.25">
      <c r="B571" s="82">
        <v>1620184</v>
      </c>
      <c r="C571" s="83" t="s">
        <v>474</v>
      </c>
      <c r="D571" s="84">
        <v>478.8</v>
      </c>
    </row>
    <row r="572" spans="2:4" x14ac:dyDescent="0.25">
      <c r="B572" s="82">
        <v>1620186</v>
      </c>
      <c r="C572" s="83" t="s">
        <v>475</v>
      </c>
      <c r="D572" s="84">
        <v>107.1</v>
      </c>
    </row>
    <row r="573" spans="2:4" x14ac:dyDescent="0.25">
      <c r="B573" s="82">
        <v>1620190</v>
      </c>
      <c r="C573" s="83" t="s">
        <v>476</v>
      </c>
      <c r="D573" s="84">
        <v>196.82999999999998</v>
      </c>
    </row>
    <row r="574" spans="2:4" x14ac:dyDescent="0.25">
      <c r="B574" s="82">
        <v>1620192</v>
      </c>
      <c r="C574" s="83" t="s">
        <v>477</v>
      </c>
      <c r="D574" s="84">
        <v>316.70999999999998</v>
      </c>
    </row>
    <row r="575" spans="2:4" x14ac:dyDescent="0.25">
      <c r="B575" s="82">
        <v>1620193</v>
      </c>
      <c r="C575" s="83" t="s">
        <v>478</v>
      </c>
      <c r="D575" s="84">
        <v>387.18</v>
      </c>
    </row>
    <row r="576" spans="2:4" x14ac:dyDescent="0.25">
      <c r="B576" s="82">
        <v>1620194</v>
      </c>
      <c r="C576" s="83" t="s">
        <v>479</v>
      </c>
      <c r="D576" s="84">
        <v>487.61999999999995</v>
      </c>
    </row>
    <row r="577" spans="2:4" x14ac:dyDescent="0.25">
      <c r="B577" s="82">
        <v>1620195</v>
      </c>
      <c r="C577" s="83" t="s">
        <v>480</v>
      </c>
      <c r="D577" s="84">
        <v>156.32999999999998</v>
      </c>
    </row>
    <row r="578" spans="2:4" x14ac:dyDescent="0.25">
      <c r="B578" s="82">
        <v>1620196</v>
      </c>
      <c r="C578" s="83" t="s">
        <v>481</v>
      </c>
      <c r="D578" s="84">
        <v>503.01</v>
      </c>
    </row>
    <row r="579" spans="2:4" x14ac:dyDescent="0.25">
      <c r="B579" s="82">
        <v>1620197</v>
      </c>
      <c r="C579" s="83" t="s">
        <v>482</v>
      </c>
      <c r="D579" s="84">
        <v>405</v>
      </c>
    </row>
    <row r="580" spans="2:4" x14ac:dyDescent="0.25">
      <c r="B580" s="82">
        <v>1620206</v>
      </c>
      <c r="C580" s="83" t="s">
        <v>483</v>
      </c>
      <c r="D580" s="84">
        <v>156.32999999999998</v>
      </c>
    </row>
    <row r="581" spans="2:4" x14ac:dyDescent="0.25">
      <c r="B581" s="82">
        <v>1620208</v>
      </c>
      <c r="C581" s="83" t="s">
        <v>484</v>
      </c>
      <c r="D581" s="84">
        <v>191.97000000000003</v>
      </c>
    </row>
    <row r="582" spans="2:4" x14ac:dyDescent="0.25">
      <c r="B582" s="82">
        <v>1620212</v>
      </c>
      <c r="C582" s="83" t="s">
        <v>485</v>
      </c>
      <c r="D582" s="84">
        <v>192.6</v>
      </c>
    </row>
    <row r="583" spans="2:4" x14ac:dyDescent="0.25">
      <c r="B583" s="82">
        <v>1620213</v>
      </c>
      <c r="C583" s="83" t="s">
        <v>486</v>
      </c>
      <c r="D583" s="84">
        <v>415.8</v>
      </c>
    </row>
    <row r="584" spans="2:4" x14ac:dyDescent="0.25">
      <c r="B584" s="82">
        <v>1620214</v>
      </c>
      <c r="C584" s="83" t="s">
        <v>487</v>
      </c>
      <c r="D584" s="84">
        <v>180</v>
      </c>
    </row>
    <row r="585" spans="2:4" x14ac:dyDescent="0.25">
      <c r="B585" s="82">
        <v>1620215</v>
      </c>
      <c r="C585" s="83" t="s">
        <v>488</v>
      </c>
      <c r="D585" s="84">
        <v>390.6</v>
      </c>
    </row>
    <row r="586" spans="2:4" x14ac:dyDescent="0.25">
      <c r="B586" s="82">
        <v>1620216</v>
      </c>
      <c r="C586" s="83" t="s">
        <v>489</v>
      </c>
      <c r="D586" s="84">
        <v>290.7</v>
      </c>
    </row>
    <row r="587" spans="2:4" x14ac:dyDescent="0.25">
      <c r="B587" s="82">
        <v>1620218</v>
      </c>
      <c r="C587" s="83" t="s">
        <v>490</v>
      </c>
      <c r="D587" s="84">
        <v>279.89999999999998</v>
      </c>
    </row>
    <row r="588" spans="2:4" x14ac:dyDescent="0.25">
      <c r="B588" s="82">
        <v>1620219</v>
      </c>
      <c r="C588" s="83" t="s">
        <v>491</v>
      </c>
      <c r="D588" s="84">
        <v>627.29999999999995</v>
      </c>
    </row>
    <row r="589" spans="2:4" x14ac:dyDescent="0.25">
      <c r="B589" s="82">
        <v>1620232</v>
      </c>
      <c r="C589" s="83" t="s">
        <v>492</v>
      </c>
      <c r="D589" s="84">
        <v>241.2</v>
      </c>
    </row>
    <row r="590" spans="2:4" x14ac:dyDescent="0.25">
      <c r="B590" s="82">
        <v>1620233</v>
      </c>
      <c r="C590" s="83" t="s">
        <v>493</v>
      </c>
      <c r="D590" s="84">
        <v>614.70000000000005</v>
      </c>
    </row>
    <row r="591" spans="2:4" x14ac:dyDescent="0.25">
      <c r="B591" s="82">
        <v>1620234</v>
      </c>
      <c r="C591" s="83" t="s">
        <v>494</v>
      </c>
      <c r="D591" s="84">
        <v>279.89999999999998</v>
      </c>
    </row>
    <row r="592" spans="2:4" x14ac:dyDescent="0.25">
      <c r="B592" s="82">
        <v>1620235</v>
      </c>
      <c r="C592" s="83" t="s">
        <v>495</v>
      </c>
      <c r="D592" s="84">
        <v>614.70000000000005</v>
      </c>
    </row>
    <row r="593" spans="2:4" x14ac:dyDescent="0.25">
      <c r="B593" s="82">
        <v>1620236</v>
      </c>
      <c r="C593" s="83" t="s">
        <v>496</v>
      </c>
      <c r="D593" s="84">
        <v>441</v>
      </c>
    </row>
    <row r="594" spans="2:4" x14ac:dyDescent="0.25">
      <c r="B594" s="82">
        <v>1620237</v>
      </c>
      <c r="C594" s="83" t="s">
        <v>497</v>
      </c>
      <c r="D594" s="84">
        <v>1011.6</v>
      </c>
    </row>
    <row r="595" spans="2:4" x14ac:dyDescent="0.25">
      <c r="B595" s="82">
        <v>1620238</v>
      </c>
      <c r="C595" s="83" t="s">
        <v>498</v>
      </c>
      <c r="D595" s="84">
        <v>422.1</v>
      </c>
    </row>
    <row r="596" spans="2:4" x14ac:dyDescent="0.25">
      <c r="B596" s="82">
        <v>1620239</v>
      </c>
      <c r="C596" s="83" t="s">
        <v>499</v>
      </c>
      <c r="D596" s="84">
        <v>826.2</v>
      </c>
    </row>
    <row r="597" spans="2:4" x14ac:dyDescent="0.25">
      <c r="B597" s="82">
        <v>1620251</v>
      </c>
      <c r="C597" s="83" t="s">
        <v>500</v>
      </c>
      <c r="D597" s="84">
        <v>198.9</v>
      </c>
    </row>
    <row r="598" spans="2:4" x14ac:dyDescent="0.25">
      <c r="B598" s="82">
        <v>1620252</v>
      </c>
      <c r="C598" s="83" t="s">
        <v>501</v>
      </c>
      <c r="D598" s="84">
        <v>304.2</v>
      </c>
    </row>
    <row r="599" spans="2:4" x14ac:dyDescent="0.25">
      <c r="B599" s="82">
        <v>1620255</v>
      </c>
      <c r="C599" s="83" t="s">
        <v>502</v>
      </c>
      <c r="D599" s="84">
        <v>307.8</v>
      </c>
    </row>
    <row r="600" spans="2:4" x14ac:dyDescent="0.25">
      <c r="B600" s="82">
        <v>1620260</v>
      </c>
      <c r="C600" s="83" t="s">
        <v>503</v>
      </c>
      <c r="D600" s="84">
        <v>142.19999999999999</v>
      </c>
    </row>
    <row r="601" spans="2:4" x14ac:dyDescent="0.25">
      <c r="B601" s="82">
        <v>1620261</v>
      </c>
      <c r="C601" s="83" t="s">
        <v>504</v>
      </c>
      <c r="D601" s="84">
        <v>279.89999999999998</v>
      </c>
    </row>
    <row r="602" spans="2:4" x14ac:dyDescent="0.25">
      <c r="B602" s="82">
        <v>1620262</v>
      </c>
      <c r="C602" s="83" t="s">
        <v>505</v>
      </c>
      <c r="D602" s="84">
        <v>216.9</v>
      </c>
    </row>
    <row r="603" spans="2:4" x14ac:dyDescent="0.25">
      <c r="B603" s="82">
        <v>1620263</v>
      </c>
      <c r="C603" s="83" t="s">
        <v>506</v>
      </c>
      <c r="D603" s="84">
        <v>422.1</v>
      </c>
    </row>
    <row r="604" spans="2:4" x14ac:dyDescent="0.25">
      <c r="B604" s="82">
        <v>1620264</v>
      </c>
      <c r="C604" s="83" t="s">
        <v>507</v>
      </c>
      <c r="D604" s="84">
        <v>826.2</v>
      </c>
    </row>
    <row r="605" spans="2:4" x14ac:dyDescent="0.25">
      <c r="B605" s="82">
        <v>1631112</v>
      </c>
      <c r="C605" s="83" t="s">
        <v>508</v>
      </c>
      <c r="D605" s="84">
        <v>354.6</v>
      </c>
    </row>
    <row r="606" spans="2:4" x14ac:dyDescent="0.25">
      <c r="B606" s="82">
        <v>1631113</v>
      </c>
      <c r="C606" s="83" t="s">
        <v>509</v>
      </c>
      <c r="D606" s="84">
        <v>826.2</v>
      </c>
    </row>
    <row r="607" spans="2:4" x14ac:dyDescent="0.25">
      <c r="B607" s="82">
        <v>1631132</v>
      </c>
      <c r="C607" s="83" t="s">
        <v>510</v>
      </c>
      <c r="D607" s="84">
        <v>354.6</v>
      </c>
    </row>
    <row r="608" spans="2:4" x14ac:dyDescent="0.25">
      <c r="B608" s="82">
        <v>1631142</v>
      </c>
      <c r="C608" s="83" t="s">
        <v>511</v>
      </c>
      <c r="D608" s="84">
        <v>354.6</v>
      </c>
    </row>
    <row r="609" spans="2:4" x14ac:dyDescent="0.25">
      <c r="B609" s="82">
        <v>1631143</v>
      </c>
      <c r="C609" s="83" t="s">
        <v>512</v>
      </c>
      <c r="D609" s="84">
        <v>826.2</v>
      </c>
    </row>
    <row r="610" spans="2:4" x14ac:dyDescent="0.25">
      <c r="B610" s="82">
        <v>1631152</v>
      </c>
      <c r="C610" s="83" t="s">
        <v>513</v>
      </c>
      <c r="D610" s="84">
        <v>354.6</v>
      </c>
    </row>
    <row r="611" spans="2:4" x14ac:dyDescent="0.25">
      <c r="B611" s="82">
        <v>1631153</v>
      </c>
      <c r="C611" s="83" t="s">
        <v>514</v>
      </c>
      <c r="D611" s="84">
        <v>826.2</v>
      </c>
    </row>
    <row r="612" spans="2:4" x14ac:dyDescent="0.25">
      <c r="B612" s="82">
        <v>1631162</v>
      </c>
      <c r="C612" s="83" t="s">
        <v>515</v>
      </c>
      <c r="D612" s="84">
        <v>354.6</v>
      </c>
    </row>
    <row r="613" spans="2:4" x14ac:dyDescent="0.25">
      <c r="B613" s="82">
        <v>1631163</v>
      </c>
      <c r="C613" s="83" t="s">
        <v>516</v>
      </c>
      <c r="D613" s="84">
        <v>826.2</v>
      </c>
    </row>
    <row r="614" spans="2:4" x14ac:dyDescent="0.25">
      <c r="B614" s="82">
        <v>1631172</v>
      </c>
      <c r="C614" s="83" t="s">
        <v>517</v>
      </c>
      <c r="D614" s="84">
        <v>354.6</v>
      </c>
    </row>
    <row r="615" spans="2:4" x14ac:dyDescent="0.25">
      <c r="B615" s="82">
        <v>1631182</v>
      </c>
      <c r="C615" s="83" t="s">
        <v>518</v>
      </c>
      <c r="D615" s="84">
        <v>270.89999999999998</v>
      </c>
    </row>
    <row r="616" spans="2:4" x14ac:dyDescent="0.25">
      <c r="B616" s="82">
        <v>1631192</v>
      </c>
      <c r="C616" s="83" t="s">
        <v>519</v>
      </c>
      <c r="D616" s="84">
        <v>354.6</v>
      </c>
    </row>
    <row r="617" spans="2:4" x14ac:dyDescent="0.25">
      <c r="B617" s="82">
        <v>1631193</v>
      </c>
      <c r="C617" s="83" t="s">
        <v>520</v>
      </c>
      <c r="D617" s="84">
        <v>826.2</v>
      </c>
    </row>
    <row r="618" spans="2:4" x14ac:dyDescent="0.25">
      <c r="B618" s="82">
        <v>1632000</v>
      </c>
      <c r="C618" s="83" t="s">
        <v>521</v>
      </c>
      <c r="D618" s="84">
        <v>130.5</v>
      </c>
    </row>
    <row r="619" spans="2:4" x14ac:dyDescent="0.25">
      <c r="B619" s="82">
        <v>1632001</v>
      </c>
      <c r="C619" s="83" t="s">
        <v>522</v>
      </c>
      <c r="D619" s="84">
        <v>130.5</v>
      </c>
    </row>
    <row r="620" spans="2:4" x14ac:dyDescent="0.25">
      <c r="B620" s="82">
        <v>1632002</v>
      </c>
      <c r="C620" s="83" t="s">
        <v>523</v>
      </c>
      <c r="D620" s="84">
        <v>130.5</v>
      </c>
    </row>
    <row r="621" spans="2:4" x14ac:dyDescent="0.25">
      <c r="B621" s="82">
        <v>1632003</v>
      </c>
      <c r="C621" s="83" t="s">
        <v>524</v>
      </c>
      <c r="D621" s="84">
        <v>130.5</v>
      </c>
    </row>
    <row r="622" spans="2:4" x14ac:dyDescent="0.25">
      <c r="B622" s="82">
        <v>1632004</v>
      </c>
      <c r="C622" s="83" t="s">
        <v>525</v>
      </c>
      <c r="D622" s="84">
        <v>130.5</v>
      </c>
    </row>
    <row r="623" spans="2:4" x14ac:dyDescent="0.25">
      <c r="B623" s="82">
        <v>1632005</v>
      </c>
      <c r="C623" s="83" t="s">
        <v>526</v>
      </c>
      <c r="D623" s="84">
        <v>130.5</v>
      </c>
    </row>
    <row r="624" spans="2:4" x14ac:dyDescent="0.25">
      <c r="B624" s="82">
        <v>1632007</v>
      </c>
      <c r="C624" s="83" t="s">
        <v>527</v>
      </c>
      <c r="D624" s="84">
        <v>180</v>
      </c>
    </row>
    <row r="625" spans="2:4" x14ac:dyDescent="0.25">
      <c r="B625" s="82">
        <v>1632008</v>
      </c>
      <c r="C625" s="83" t="s">
        <v>528</v>
      </c>
      <c r="D625" s="84">
        <v>180</v>
      </c>
    </row>
    <row r="626" spans="2:4" x14ac:dyDescent="0.25">
      <c r="B626" s="82">
        <v>1632009</v>
      </c>
      <c r="C626" s="83" t="s">
        <v>529</v>
      </c>
      <c r="D626" s="84">
        <v>180</v>
      </c>
    </row>
    <row r="627" spans="2:4" x14ac:dyDescent="0.25">
      <c r="B627" s="82">
        <v>1632010</v>
      </c>
      <c r="C627" s="83" t="s">
        <v>530</v>
      </c>
      <c r="D627" s="84">
        <v>180</v>
      </c>
    </row>
    <row r="628" spans="2:4" x14ac:dyDescent="0.25">
      <c r="B628" s="82">
        <v>1632011</v>
      </c>
      <c r="C628" s="83" t="s">
        <v>531</v>
      </c>
      <c r="D628" s="84">
        <v>180</v>
      </c>
    </row>
    <row r="629" spans="2:4" x14ac:dyDescent="0.25">
      <c r="B629" s="82">
        <v>1632012</v>
      </c>
      <c r="C629" s="83" t="s">
        <v>532</v>
      </c>
      <c r="D629" s="84">
        <v>180</v>
      </c>
    </row>
    <row r="630" spans="2:4" x14ac:dyDescent="0.25">
      <c r="B630" s="82">
        <v>1632014</v>
      </c>
      <c r="C630" s="83" t="s">
        <v>533</v>
      </c>
      <c r="D630" s="84">
        <v>162</v>
      </c>
    </row>
    <row r="631" spans="2:4" x14ac:dyDescent="0.25">
      <c r="B631" s="82">
        <v>1632015</v>
      </c>
      <c r="C631" s="83" t="s">
        <v>534</v>
      </c>
      <c r="D631" s="84">
        <v>155.69999999999999</v>
      </c>
    </row>
    <row r="632" spans="2:4" x14ac:dyDescent="0.25">
      <c r="B632" s="82">
        <v>1632016</v>
      </c>
      <c r="C632" s="83" t="s">
        <v>535</v>
      </c>
      <c r="D632" s="84">
        <v>155.69999999999999</v>
      </c>
    </row>
    <row r="633" spans="2:4" x14ac:dyDescent="0.25">
      <c r="B633" s="82">
        <v>1632017</v>
      </c>
      <c r="C633" s="83" t="s">
        <v>536</v>
      </c>
      <c r="D633" s="84">
        <v>155.69999999999999</v>
      </c>
    </row>
    <row r="634" spans="2:4" x14ac:dyDescent="0.25">
      <c r="B634" s="82">
        <v>1632018</v>
      </c>
      <c r="C634" s="83" t="s">
        <v>537</v>
      </c>
      <c r="D634" s="84">
        <v>155.69999999999999</v>
      </c>
    </row>
    <row r="635" spans="2:4" x14ac:dyDescent="0.25">
      <c r="B635" s="82">
        <v>1632019</v>
      </c>
      <c r="C635" s="83" t="s">
        <v>538</v>
      </c>
      <c r="D635" s="84">
        <v>155.69999999999999</v>
      </c>
    </row>
    <row r="636" spans="2:4" x14ac:dyDescent="0.25">
      <c r="B636" s="82">
        <v>1632020</v>
      </c>
      <c r="C636" s="83" t="s">
        <v>539</v>
      </c>
      <c r="D636" s="84">
        <v>132.03</v>
      </c>
    </row>
    <row r="637" spans="2:4" x14ac:dyDescent="0.25">
      <c r="B637" s="82">
        <v>1632021</v>
      </c>
      <c r="C637" s="83" t="s">
        <v>540</v>
      </c>
      <c r="D637" s="84">
        <v>132.03</v>
      </c>
    </row>
    <row r="638" spans="2:4" x14ac:dyDescent="0.25">
      <c r="B638" s="82">
        <v>1632022</v>
      </c>
      <c r="C638" s="83" t="s">
        <v>541</v>
      </c>
      <c r="D638" s="84">
        <v>132.03</v>
      </c>
    </row>
    <row r="639" spans="2:4" x14ac:dyDescent="0.25">
      <c r="B639" s="82">
        <v>1632023</v>
      </c>
      <c r="C639" s="83" t="s">
        <v>542</v>
      </c>
      <c r="D639" s="84">
        <v>132.03</v>
      </c>
    </row>
    <row r="640" spans="2:4" x14ac:dyDescent="0.25">
      <c r="B640" s="82">
        <v>1632024</v>
      </c>
      <c r="C640" s="83" t="s">
        <v>543</v>
      </c>
      <c r="D640" s="84">
        <v>112.58999999999999</v>
      </c>
    </row>
    <row r="641" spans="2:4" x14ac:dyDescent="0.25">
      <c r="B641" s="82">
        <v>1632025</v>
      </c>
      <c r="C641" s="83" t="s">
        <v>544</v>
      </c>
      <c r="D641" s="84">
        <v>112.58999999999999</v>
      </c>
    </row>
    <row r="642" spans="2:4" x14ac:dyDescent="0.25">
      <c r="B642" s="82">
        <v>1632026</v>
      </c>
      <c r="C642" s="83" t="s">
        <v>545</v>
      </c>
      <c r="D642" s="84">
        <v>112.58999999999999</v>
      </c>
    </row>
    <row r="643" spans="2:4" x14ac:dyDescent="0.25">
      <c r="B643" s="82">
        <v>1632027</v>
      </c>
      <c r="C643" s="83" t="s">
        <v>546</v>
      </c>
      <c r="D643" s="84">
        <v>112.58999999999999</v>
      </c>
    </row>
    <row r="644" spans="2:4" x14ac:dyDescent="0.25">
      <c r="B644" s="82">
        <v>1632028</v>
      </c>
      <c r="C644" s="83" t="s">
        <v>547</v>
      </c>
      <c r="D644" s="84">
        <v>94.77</v>
      </c>
    </row>
    <row r="645" spans="2:4" x14ac:dyDescent="0.25">
      <c r="B645" s="82">
        <v>1632029</v>
      </c>
      <c r="C645" s="83" t="s">
        <v>548</v>
      </c>
      <c r="D645" s="84">
        <v>94.77</v>
      </c>
    </row>
    <row r="646" spans="2:4" x14ac:dyDescent="0.25">
      <c r="B646" s="82">
        <v>1632030</v>
      </c>
      <c r="C646" s="83" t="s">
        <v>549</v>
      </c>
      <c r="D646" s="84">
        <v>94.77</v>
      </c>
    </row>
    <row r="647" spans="2:4" x14ac:dyDescent="0.25">
      <c r="B647" s="82">
        <v>1632031</v>
      </c>
      <c r="C647" s="83" t="s">
        <v>550</v>
      </c>
      <c r="D647" s="84">
        <v>94.77</v>
      </c>
    </row>
    <row r="648" spans="2:4" x14ac:dyDescent="0.25">
      <c r="B648" s="82">
        <v>1632032</v>
      </c>
      <c r="C648" s="83" t="s">
        <v>551</v>
      </c>
      <c r="D648" s="84">
        <v>180</v>
      </c>
    </row>
    <row r="649" spans="2:4" x14ac:dyDescent="0.25">
      <c r="B649" s="82">
        <v>1632033</v>
      </c>
      <c r="C649" s="83" t="s">
        <v>552</v>
      </c>
      <c r="D649" s="84">
        <v>180</v>
      </c>
    </row>
    <row r="650" spans="2:4" x14ac:dyDescent="0.25">
      <c r="B650" s="82">
        <v>1632034</v>
      </c>
      <c r="C650" s="83" t="s">
        <v>553</v>
      </c>
      <c r="D650" s="84">
        <v>180</v>
      </c>
    </row>
    <row r="651" spans="2:4" x14ac:dyDescent="0.25">
      <c r="B651" s="82">
        <v>1632035</v>
      </c>
      <c r="C651" s="83" t="s">
        <v>554</v>
      </c>
      <c r="D651" s="84">
        <v>180</v>
      </c>
    </row>
    <row r="652" spans="2:4" x14ac:dyDescent="0.25">
      <c r="B652" s="82">
        <v>1632036</v>
      </c>
      <c r="C652" s="83" t="s">
        <v>555</v>
      </c>
      <c r="D652" s="84">
        <v>180</v>
      </c>
    </row>
    <row r="653" spans="2:4" x14ac:dyDescent="0.25">
      <c r="B653" s="82">
        <v>1632037</v>
      </c>
      <c r="C653" s="83" t="s">
        <v>556</v>
      </c>
      <c r="D653" s="84">
        <v>180</v>
      </c>
    </row>
    <row r="654" spans="2:4" x14ac:dyDescent="0.25">
      <c r="B654" s="82">
        <v>1632038</v>
      </c>
      <c r="C654" s="83" t="s">
        <v>557</v>
      </c>
      <c r="D654" s="84">
        <v>132.03</v>
      </c>
    </row>
    <row r="655" spans="2:4" x14ac:dyDescent="0.25">
      <c r="B655" s="82">
        <v>1632039</v>
      </c>
      <c r="C655" s="83" t="s">
        <v>558</v>
      </c>
      <c r="D655" s="84">
        <v>132.03</v>
      </c>
    </row>
    <row r="656" spans="2:4" x14ac:dyDescent="0.25">
      <c r="B656" s="82">
        <v>1632040</v>
      </c>
      <c r="C656" s="83" t="s">
        <v>559</v>
      </c>
      <c r="D656" s="84">
        <v>132.03</v>
      </c>
    </row>
    <row r="657" spans="2:4" x14ac:dyDescent="0.25">
      <c r="B657" s="82">
        <v>1632041</v>
      </c>
      <c r="C657" s="83" t="s">
        <v>560</v>
      </c>
      <c r="D657" s="84">
        <v>132.03</v>
      </c>
    </row>
    <row r="658" spans="2:4" x14ac:dyDescent="0.25">
      <c r="B658" s="82">
        <v>1632042</v>
      </c>
      <c r="C658" s="83" t="s">
        <v>561</v>
      </c>
      <c r="D658" s="84">
        <v>211.5</v>
      </c>
    </row>
    <row r="659" spans="2:4" x14ac:dyDescent="0.25">
      <c r="B659" s="82">
        <v>1632043</v>
      </c>
      <c r="C659" s="83" t="s">
        <v>562</v>
      </c>
      <c r="D659" s="84">
        <v>211.5</v>
      </c>
    </row>
    <row r="660" spans="2:4" x14ac:dyDescent="0.25">
      <c r="B660" s="82">
        <v>1632044</v>
      </c>
      <c r="C660" s="83" t="s">
        <v>563</v>
      </c>
      <c r="D660" s="84">
        <v>211.5</v>
      </c>
    </row>
    <row r="661" spans="2:4" x14ac:dyDescent="0.25">
      <c r="B661" s="82">
        <v>1632045</v>
      </c>
      <c r="C661" s="83" t="s">
        <v>564</v>
      </c>
      <c r="D661" s="84">
        <v>211.5</v>
      </c>
    </row>
    <row r="662" spans="2:4" x14ac:dyDescent="0.25">
      <c r="B662" s="82">
        <v>1632046</v>
      </c>
      <c r="C662" s="83" t="s">
        <v>565</v>
      </c>
      <c r="D662" s="84">
        <v>211.5</v>
      </c>
    </row>
    <row r="663" spans="2:4" x14ac:dyDescent="0.25">
      <c r="B663" s="82">
        <v>1632047</v>
      </c>
      <c r="C663" s="83" t="s">
        <v>566</v>
      </c>
      <c r="D663" s="84">
        <v>211.5</v>
      </c>
    </row>
    <row r="664" spans="2:4" x14ac:dyDescent="0.25">
      <c r="B664" s="82">
        <v>1632048</v>
      </c>
      <c r="C664" s="83" t="s">
        <v>567</v>
      </c>
      <c r="D664" s="84">
        <v>157.13999999999999</v>
      </c>
    </row>
    <row r="665" spans="2:4" x14ac:dyDescent="0.25">
      <c r="B665" s="82">
        <v>1632049</v>
      </c>
      <c r="C665" s="83" t="s">
        <v>568</v>
      </c>
      <c r="D665" s="84">
        <v>157.13999999999999</v>
      </c>
    </row>
    <row r="666" spans="2:4" x14ac:dyDescent="0.25">
      <c r="B666" s="82">
        <v>1632050</v>
      </c>
      <c r="C666" s="83" t="s">
        <v>569</v>
      </c>
      <c r="D666" s="84">
        <v>200.88</v>
      </c>
    </row>
    <row r="667" spans="2:4" x14ac:dyDescent="0.25">
      <c r="B667" s="82">
        <v>1632051</v>
      </c>
      <c r="C667" s="83" t="s">
        <v>570</v>
      </c>
      <c r="D667" s="84">
        <v>157.13999999999999</v>
      </c>
    </row>
    <row r="668" spans="2:4" x14ac:dyDescent="0.25">
      <c r="B668" s="82">
        <v>1632083</v>
      </c>
      <c r="C668" s="83" t="s">
        <v>571</v>
      </c>
      <c r="D668" s="84">
        <v>48.6</v>
      </c>
    </row>
    <row r="669" spans="2:4" x14ac:dyDescent="0.25">
      <c r="B669" s="82">
        <v>1632084</v>
      </c>
      <c r="C669" s="83" t="s">
        <v>572</v>
      </c>
      <c r="D669" s="84">
        <v>347.4</v>
      </c>
    </row>
    <row r="670" spans="2:4" x14ac:dyDescent="0.25">
      <c r="B670" s="82">
        <v>1632085</v>
      </c>
      <c r="C670" s="83" t="s">
        <v>573</v>
      </c>
      <c r="D670" s="84">
        <v>304.2</v>
      </c>
    </row>
    <row r="671" spans="2:4" x14ac:dyDescent="0.25">
      <c r="B671" s="82">
        <v>1632086</v>
      </c>
      <c r="C671" s="83" t="s">
        <v>574</v>
      </c>
      <c r="D671" s="84">
        <v>242.1</v>
      </c>
    </row>
    <row r="672" spans="2:4" x14ac:dyDescent="0.25">
      <c r="B672" s="82">
        <v>1632087</v>
      </c>
      <c r="C672" s="83" t="s">
        <v>575</v>
      </c>
      <c r="D672" s="84">
        <v>297.89999999999998</v>
      </c>
    </row>
    <row r="673" spans="2:4" x14ac:dyDescent="0.25">
      <c r="B673" s="82">
        <v>1632088</v>
      </c>
      <c r="C673" s="83" t="s">
        <v>576</v>
      </c>
      <c r="D673" s="84">
        <v>577.79999999999995</v>
      </c>
    </row>
    <row r="674" spans="2:4" x14ac:dyDescent="0.25">
      <c r="B674" s="82">
        <v>1632089</v>
      </c>
      <c r="C674" s="83" t="s">
        <v>577</v>
      </c>
      <c r="D674" s="84">
        <v>577.79999999999995</v>
      </c>
    </row>
    <row r="675" spans="2:4" x14ac:dyDescent="0.25">
      <c r="B675" s="82">
        <v>1632090</v>
      </c>
      <c r="C675" s="83" t="s">
        <v>578</v>
      </c>
      <c r="D675" s="84">
        <v>279.89999999999998</v>
      </c>
    </row>
    <row r="676" spans="2:4" x14ac:dyDescent="0.25">
      <c r="B676" s="82">
        <v>1632091</v>
      </c>
      <c r="C676" s="83" t="s">
        <v>579</v>
      </c>
      <c r="D676" s="84">
        <v>50.4</v>
      </c>
    </row>
    <row r="677" spans="2:4" x14ac:dyDescent="0.25">
      <c r="B677" s="82">
        <v>1632092</v>
      </c>
      <c r="C677" s="83" t="s">
        <v>580</v>
      </c>
      <c r="D677" s="84">
        <v>90.9</v>
      </c>
    </row>
    <row r="678" spans="2:4" x14ac:dyDescent="0.25">
      <c r="B678" s="82">
        <v>1632093</v>
      </c>
      <c r="C678" s="83" t="s">
        <v>581</v>
      </c>
      <c r="D678" s="84">
        <v>67.5</v>
      </c>
    </row>
    <row r="679" spans="2:4" x14ac:dyDescent="0.25">
      <c r="B679" s="82">
        <v>1632094</v>
      </c>
      <c r="C679" s="83" t="s">
        <v>582</v>
      </c>
      <c r="D679" s="84">
        <v>67.5</v>
      </c>
    </row>
    <row r="680" spans="2:4" x14ac:dyDescent="0.25">
      <c r="B680" s="82">
        <v>1632095</v>
      </c>
      <c r="C680" s="83" t="s">
        <v>583</v>
      </c>
      <c r="D680" s="84">
        <v>62.1</v>
      </c>
    </row>
    <row r="681" spans="2:4" x14ac:dyDescent="0.25">
      <c r="B681" s="82">
        <v>1632096</v>
      </c>
      <c r="C681" s="83" t="s">
        <v>584</v>
      </c>
      <c r="D681" s="84">
        <v>62.1</v>
      </c>
    </row>
    <row r="682" spans="2:4" x14ac:dyDescent="0.25">
      <c r="B682" s="82">
        <v>1632097</v>
      </c>
      <c r="C682" s="83" t="s">
        <v>585</v>
      </c>
      <c r="D682" s="84">
        <v>62.1</v>
      </c>
    </row>
    <row r="683" spans="2:4" x14ac:dyDescent="0.25">
      <c r="B683" s="82">
        <v>1632098</v>
      </c>
      <c r="C683" s="83" t="s">
        <v>586</v>
      </c>
      <c r="D683" s="84">
        <v>62.1</v>
      </c>
    </row>
    <row r="684" spans="2:4" x14ac:dyDescent="0.25">
      <c r="B684" s="82">
        <v>1632100</v>
      </c>
      <c r="C684" s="83" t="s">
        <v>587</v>
      </c>
      <c r="D684" s="84">
        <v>279.89999999999998</v>
      </c>
    </row>
    <row r="685" spans="2:4" x14ac:dyDescent="0.25">
      <c r="B685" s="82">
        <v>1632101</v>
      </c>
      <c r="C685" s="83" t="s">
        <v>588</v>
      </c>
      <c r="D685" s="84">
        <v>55.8</v>
      </c>
    </row>
    <row r="686" spans="2:4" x14ac:dyDescent="0.25">
      <c r="B686" s="82">
        <v>1632102</v>
      </c>
      <c r="C686" s="83" t="s">
        <v>589</v>
      </c>
      <c r="D686" s="84">
        <v>69.3</v>
      </c>
    </row>
    <row r="687" spans="2:4" x14ac:dyDescent="0.25">
      <c r="B687" s="82">
        <v>1632103</v>
      </c>
      <c r="C687" s="83" t="s">
        <v>590</v>
      </c>
      <c r="D687" s="84">
        <v>45.9</v>
      </c>
    </row>
    <row r="688" spans="2:4" x14ac:dyDescent="0.25">
      <c r="B688" s="82">
        <v>1632104</v>
      </c>
      <c r="C688" s="83" t="s">
        <v>591</v>
      </c>
      <c r="D688" s="84">
        <v>45.9</v>
      </c>
    </row>
    <row r="689" spans="2:4" x14ac:dyDescent="0.25">
      <c r="B689" s="82">
        <v>1632105</v>
      </c>
      <c r="C689" s="83" t="s">
        <v>592</v>
      </c>
      <c r="D689" s="84">
        <v>335.7</v>
      </c>
    </row>
    <row r="690" spans="2:4" x14ac:dyDescent="0.25">
      <c r="B690" s="82">
        <v>1632106</v>
      </c>
      <c r="C690" s="83" t="s">
        <v>593</v>
      </c>
      <c r="D690" s="84">
        <v>55.8</v>
      </c>
    </row>
    <row r="691" spans="2:4" x14ac:dyDescent="0.25">
      <c r="B691" s="82">
        <v>1632107</v>
      </c>
      <c r="C691" s="83" t="s">
        <v>594</v>
      </c>
      <c r="D691" s="84">
        <v>44.55</v>
      </c>
    </row>
    <row r="692" spans="2:4" x14ac:dyDescent="0.25">
      <c r="B692" s="82">
        <v>1632108</v>
      </c>
      <c r="C692" s="83" t="s">
        <v>595</v>
      </c>
      <c r="D692" s="84">
        <v>37.26</v>
      </c>
    </row>
    <row r="693" spans="2:4" x14ac:dyDescent="0.25">
      <c r="B693" s="82">
        <v>1632109</v>
      </c>
      <c r="C693" s="83" t="s">
        <v>596</v>
      </c>
      <c r="D693" s="84">
        <v>187.2</v>
      </c>
    </row>
    <row r="694" spans="2:4" x14ac:dyDescent="0.25">
      <c r="B694" s="82">
        <v>1632110</v>
      </c>
      <c r="C694" s="83" t="s">
        <v>597</v>
      </c>
      <c r="D694" s="84">
        <v>72</v>
      </c>
    </row>
    <row r="695" spans="2:4" x14ac:dyDescent="0.25">
      <c r="B695" s="82">
        <v>1632111</v>
      </c>
      <c r="C695" s="83" t="s">
        <v>598</v>
      </c>
      <c r="D695" s="84">
        <v>26.1</v>
      </c>
    </row>
    <row r="696" spans="2:4" x14ac:dyDescent="0.25">
      <c r="B696" s="82">
        <v>1632129</v>
      </c>
      <c r="C696" s="83" t="s">
        <v>599</v>
      </c>
      <c r="D696" s="84">
        <v>34.200000000000003</v>
      </c>
    </row>
    <row r="697" spans="2:4" x14ac:dyDescent="0.25">
      <c r="B697" s="82">
        <v>1632130</v>
      </c>
      <c r="C697" s="83" t="s">
        <v>600</v>
      </c>
      <c r="D697" s="84">
        <v>404.1</v>
      </c>
    </row>
    <row r="698" spans="2:4" x14ac:dyDescent="0.25">
      <c r="B698" s="82">
        <v>1632140</v>
      </c>
      <c r="C698" s="83" t="s">
        <v>601</v>
      </c>
      <c r="D698" s="84">
        <v>162</v>
      </c>
    </row>
    <row r="699" spans="2:4" x14ac:dyDescent="0.25">
      <c r="B699" s="82">
        <v>1632141</v>
      </c>
      <c r="C699" s="83" t="s">
        <v>602</v>
      </c>
      <c r="D699" s="84">
        <v>354.6</v>
      </c>
    </row>
    <row r="700" spans="2:4" x14ac:dyDescent="0.25">
      <c r="B700" s="82">
        <v>1632142</v>
      </c>
      <c r="C700" s="83" t="s">
        <v>603</v>
      </c>
      <c r="D700" s="84">
        <v>447.3</v>
      </c>
    </row>
    <row r="701" spans="2:4" x14ac:dyDescent="0.25">
      <c r="B701" s="82">
        <v>1632143</v>
      </c>
      <c r="C701" s="83" t="s">
        <v>604</v>
      </c>
      <c r="D701" s="84">
        <v>384.3</v>
      </c>
    </row>
    <row r="702" spans="2:4" x14ac:dyDescent="0.25">
      <c r="B702" s="82">
        <v>1632144</v>
      </c>
      <c r="C702" s="83" t="s">
        <v>605</v>
      </c>
      <c r="D702" s="84">
        <v>384.3</v>
      </c>
    </row>
    <row r="703" spans="2:4" x14ac:dyDescent="0.25">
      <c r="B703" s="82">
        <v>1632145</v>
      </c>
      <c r="C703" s="83" t="s">
        <v>606</v>
      </c>
      <c r="D703" s="84">
        <v>162</v>
      </c>
    </row>
    <row r="704" spans="2:4" x14ac:dyDescent="0.25">
      <c r="B704" s="82">
        <v>1632146</v>
      </c>
      <c r="C704" s="83" t="s">
        <v>607</v>
      </c>
      <c r="D704" s="84">
        <v>162</v>
      </c>
    </row>
    <row r="705" spans="2:4" x14ac:dyDescent="0.25">
      <c r="B705" s="82">
        <v>1633003</v>
      </c>
      <c r="C705" s="83" t="s">
        <v>608</v>
      </c>
      <c r="D705" s="84">
        <v>384.3</v>
      </c>
    </row>
    <row r="706" spans="2:4" x14ac:dyDescent="0.25">
      <c r="B706" s="82">
        <v>1633006</v>
      </c>
      <c r="C706" s="83" t="s">
        <v>609</v>
      </c>
      <c r="D706" s="84">
        <v>851.4</v>
      </c>
    </row>
    <row r="707" spans="2:4" x14ac:dyDescent="0.25">
      <c r="B707" s="82">
        <v>1633007</v>
      </c>
      <c r="C707" s="83" t="s">
        <v>610</v>
      </c>
      <c r="D707" s="84">
        <v>1167.3</v>
      </c>
    </row>
    <row r="708" spans="2:4" x14ac:dyDescent="0.25">
      <c r="B708" s="82">
        <v>1633008</v>
      </c>
      <c r="C708" s="83" t="s">
        <v>611</v>
      </c>
      <c r="D708" s="84">
        <v>279.89999999999998</v>
      </c>
    </row>
    <row r="709" spans="2:4" x14ac:dyDescent="0.25">
      <c r="B709" s="82">
        <v>1633009</v>
      </c>
      <c r="C709" s="83" t="s">
        <v>612</v>
      </c>
      <c r="D709" s="84">
        <v>316.8</v>
      </c>
    </row>
    <row r="710" spans="2:4" x14ac:dyDescent="0.25">
      <c r="B710" s="82">
        <v>1633010</v>
      </c>
      <c r="C710" s="83" t="s">
        <v>613</v>
      </c>
      <c r="D710" s="84">
        <v>1031.4000000000001</v>
      </c>
    </row>
    <row r="711" spans="2:4" x14ac:dyDescent="0.25">
      <c r="B711" s="82">
        <v>1633011</v>
      </c>
      <c r="C711" s="83" t="s">
        <v>614</v>
      </c>
      <c r="D711" s="84">
        <v>1348.2</v>
      </c>
    </row>
    <row r="712" spans="2:4" x14ac:dyDescent="0.25">
      <c r="B712" s="82">
        <v>1640300</v>
      </c>
      <c r="C712" s="83" t="s">
        <v>615</v>
      </c>
      <c r="D712" s="84">
        <v>955.2</v>
      </c>
    </row>
    <row r="713" spans="2:4" x14ac:dyDescent="0.25">
      <c r="B713" s="82">
        <v>1640301</v>
      </c>
      <c r="C713" s="83" t="s">
        <v>616</v>
      </c>
      <c r="D713" s="84">
        <v>1099.2</v>
      </c>
    </row>
    <row r="714" spans="2:4" x14ac:dyDescent="0.25">
      <c r="B714" s="82">
        <v>1640302</v>
      </c>
      <c r="C714" s="83" t="s">
        <v>617</v>
      </c>
      <c r="D714" s="84">
        <v>1286.4000000000001</v>
      </c>
    </row>
    <row r="715" spans="2:4" x14ac:dyDescent="0.25">
      <c r="B715" s="82">
        <v>1640303</v>
      </c>
      <c r="C715" s="83" t="s">
        <v>618</v>
      </c>
      <c r="D715" s="84">
        <v>843.3</v>
      </c>
    </row>
    <row r="716" spans="2:4" x14ac:dyDescent="0.25">
      <c r="B716" s="82">
        <v>1640304</v>
      </c>
      <c r="C716" s="83" t="s">
        <v>619</v>
      </c>
      <c r="D716" s="84">
        <v>939.6</v>
      </c>
    </row>
    <row r="717" spans="2:4" x14ac:dyDescent="0.25">
      <c r="B717" s="82">
        <v>1640305</v>
      </c>
      <c r="C717" s="83" t="s">
        <v>620</v>
      </c>
      <c r="D717" s="84">
        <v>1526.4</v>
      </c>
    </row>
    <row r="718" spans="2:4" x14ac:dyDescent="0.25">
      <c r="B718" s="82">
        <v>1640306</v>
      </c>
      <c r="C718" s="83" t="s">
        <v>621</v>
      </c>
      <c r="D718" s="84">
        <v>1591.2</v>
      </c>
    </row>
    <row r="719" spans="2:4" x14ac:dyDescent="0.25">
      <c r="B719" s="82">
        <v>1645050</v>
      </c>
      <c r="C719" s="83" t="s">
        <v>4611</v>
      </c>
      <c r="D719" s="84">
        <v>459.9</v>
      </c>
    </row>
    <row r="720" spans="2:4" x14ac:dyDescent="0.25">
      <c r="B720" s="82">
        <v>1645052</v>
      </c>
      <c r="C720" s="83" t="s">
        <v>4612</v>
      </c>
      <c r="D720" s="84">
        <v>1049.4000000000001</v>
      </c>
    </row>
    <row r="721" spans="2:4" x14ac:dyDescent="0.25">
      <c r="B721" s="82">
        <v>1645062</v>
      </c>
      <c r="C721" s="83" t="s">
        <v>624</v>
      </c>
      <c r="D721" s="84">
        <v>74.7</v>
      </c>
    </row>
    <row r="722" spans="2:4" x14ac:dyDescent="0.25">
      <c r="B722" s="82">
        <v>1645064</v>
      </c>
      <c r="C722" s="83" t="s">
        <v>625</v>
      </c>
      <c r="D722" s="84">
        <v>74.7</v>
      </c>
    </row>
    <row r="723" spans="2:4" x14ac:dyDescent="0.25">
      <c r="B723" s="82">
        <v>1645097</v>
      </c>
      <c r="C723" s="83" t="s">
        <v>626</v>
      </c>
      <c r="D723" s="84">
        <v>329.4</v>
      </c>
    </row>
    <row r="724" spans="2:4" x14ac:dyDescent="0.25">
      <c r="B724" s="82">
        <v>1645099</v>
      </c>
      <c r="C724" s="83" t="s">
        <v>627</v>
      </c>
      <c r="D724" s="84">
        <v>1422</v>
      </c>
    </row>
    <row r="725" spans="2:4" x14ac:dyDescent="0.25">
      <c r="B725" s="82">
        <v>1646010</v>
      </c>
      <c r="C725" s="83" t="s">
        <v>628</v>
      </c>
      <c r="D725" s="84">
        <v>1348.2</v>
      </c>
    </row>
    <row r="726" spans="2:4" x14ac:dyDescent="0.25">
      <c r="B726" s="82">
        <v>1646011</v>
      </c>
      <c r="C726" s="83" t="s">
        <v>629</v>
      </c>
      <c r="D726" s="84">
        <v>783</v>
      </c>
    </row>
    <row r="727" spans="2:4" x14ac:dyDescent="0.25">
      <c r="B727" s="82">
        <v>1646012</v>
      </c>
      <c r="C727" s="83" t="s">
        <v>630</v>
      </c>
      <c r="D727" s="84">
        <v>783</v>
      </c>
    </row>
    <row r="728" spans="2:4" x14ac:dyDescent="0.25">
      <c r="B728" s="82">
        <v>1646020</v>
      </c>
      <c r="C728" s="83" t="s">
        <v>631</v>
      </c>
      <c r="D728" s="84">
        <v>45.9</v>
      </c>
    </row>
    <row r="729" spans="2:4" x14ac:dyDescent="0.25">
      <c r="B729" s="82">
        <v>1646021</v>
      </c>
      <c r="C729" s="83" t="s">
        <v>632</v>
      </c>
      <c r="D729" s="84">
        <v>32.4</v>
      </c>
    </row>
    <row r="730" spans="2:4" x14ac:dyDescent="0.25">
      <c r="B730" s="82">
        <v>1646030</v>
      </c>
      <c r="C730" s="83" t="s">
        <v>633</v>
      </c>
      <c r="D730" s="84">
        <v>38.700000000000003</v>
      </c>
    </row>
    <row r="731" spans="2:4" x14ac:dyDescent="0.25">
      <c r="B731" s="82">
        <v>1646031</v>
      </c>
      <c r="C731" s="83" t="s">
        <v>634</v>
      </c>
      <c r="D731" s="84">
        <v>38.700000000000003</v>
      </c>
    </row>
    <row r="732" spans="2:4" x14ac:dyDescent="0.25">
      <c r="B732" s="82">
        <v>1646040</v>
      </c>
      <c r="C732" s="83" t="s">
        <v>635</v>
      </c>
      <c r="D732" s="84">
        <v>22.5</v>
      </c>
    </row>
    <row r="733" spans="2:4" x14ac:dyDescent="0.25">
      <c r="B733" s="82">
        <v>1646050</v>
      </c>
      <c r="C733" s="83" t="s">
        <v>636</v>
      </c>
      <c r="D733" s="84">
        <v>75.599999999999994</v>
      </c>
    </row>
    <row r="734" spans="2:4" x14ac:dyDescent="0.25">
      <c r="B734" s="82">
        <v>1646060</v>
      </c>
      <c r="C734" s="83" t="s">
        <v>637</v>
      </c>
      <c r="D734" s="84">
        <v>68.400000000000006</v>
      </c>
    </row>
    <row r="735" spans="2:4" x14ac:dyDescent="0.25">
      <c r="B735" s="82">
        <v>1646107</v>
      </c>
      <c r="C735" s="83" t="s">
        <v>638</v>
      </c>
      <c r="D735" s="84">
        <v>101.7</v>
      </c>
    </row>
    <row r="736" spans="2:4" x14ac:dyDescent="0.25">
      <c r="B736" s="82">
        <v>1646111</v>
      </c>
      <c r="C736" s="83" t="s">
        <v>639</v>
      </c>
      <c r="D736" s="84">
        <v>101.7</v>
      </c>
    </row>
    <row r="737" spans="2:4" x14ac:dyDescent="0.25">
      <c r="B737" s="82">
        <v>1646113</v>
      </c>
      <c r="C737" s="83" t="s">
        <v>640</v>
      </c>
      <c r="D737" s="84">
        <v>101.7</v>
      </c>
    </row>
    <row r="738" spans="2:4" x14ac:dyDescent="0.25">
      <c r="B738" s="82">
        <v>1646117</v>
      </c>
      <c r="C738" s="83" t="s">
        <v>641</v>
      </c>
      <c r="D738" s="84">
        <v>101.7</v>
      </c>
    </row>
    <row r="739" spans="2:4" x14ac:dyDescent="0.25">
      <c r="B739" s="82">
        <v>1646118</v>
      </c>
      <c r="C739" s="83" t="s">
        <v>642</v>
      </c>
      <c r="D739" s="84">
        <v>101.7</v>
      </c>
    </row>
    <row r="740" spans="2:4" x14ac:dyDescent="0.25">
      <c r="B740" s="82">
        <v>1646124</v>
      </c>
      <c r="C740" s="83" t="s">
        <v>643</v>
      </c>
      <c r="D740" s="84">
        <v>101.7</v>
      </c>
    </row>
    <row r="741" spans="2:4" x14ac:dyDescent="0.25">
      <c r="B741" s="82">
        <v>1646313</v>
      </c>
      <c r="C741" s="83" t="s">
        <v>644</v>
      </c>
      <c r="D741" s="84">
        <v>260.10000000000002</v>
      </c>
    </row>
    <row r="742" spans="2:4" x14ac:dyDescent="0.25">
      <c r="B742" s="82">
        <v>1650921</v>
      </c>
      <c r="C742" s="83" t="s">
        <v>645</v>
      </c>
      <c r="D742" s="84">
        <v>89.1</v>
      </c>
    </row>
    <row r="743" spans="2:4" x14ac:dyDescent="0.25">
      <c r="B743" s="82">
        <v>1650922</v>
      </c>
      <c r="C743" s="83" t="s">
        <v>646</v>
      </c>
      <c r="D743" s="84">
        <v>46.980000000000004</v>
      </c>
    </row>
    <row r="744" spans="2:4" x14ac:dyDescent="0.25">
      <c r="B744" s="82">
        <v>1650959</v>
      </c>
      <c r="C744" s="83" t="s">
        <v>647</v>
      </c>
      <c r="D744" s="84">
        <v>162</v>
      </c>
    </row>
    <row r="745" spans="2:4" x14ac:dyDescent="0.25">
      <c r="B745" s="82">
        <v>1650962</v>
      </c>
      <c r="C745" s="83" t="s">
        <v>648</v>
      </c>
      <c r="D745" s="84">
        <v>162</v>
      </c>
    </row>
    <row r="746" spans="2:4" x14ac:dyDescent="0.25">
      <c r="B746" s="82">
        <v>1650963</v>
      </c>
      <c r="C746" s="83" t="s">
        <v>649</v>
      </c>
      <c r="D746" s="84">
        <v>113.4</v>
      </c>
    </row>
    <row r="747" spans="2:4" x14ac:dyDescent="0.25">
      <c r="B747" s="82">
        <v>1651256</v>
      </c>
      <c r="C747" s="83" t="s">
        <v>650</v>
      </c>
      <c r="D747" s="84">
        <v>1724.4899999999998</v>
      </c>
    </row>
    <row r="748" spans="2:4" x14ac:dyDescent="0.25">
      <c r="B748" s="82">
        <v>1651270</v>
      </c>
      <c r="C748" s="83" t="s">
        <v>651</v>
      </c>
      <c r="D748" s="84">
        <v>63.9</v>
      </c>
    </row>
    <row r="749" spans="2:4" x14ac:dyDescent="0.25">
      <c r="B749" s="82">
        <v>1651271</v>
      </c>
      <c r="C749" s="83" t="s">
        <v>652</v>
      </c>
      <c r="D749" s="84">
        <v>78.3</v>
      </c>
    </row>
    <row r="750" spans="2:4" x14ac:dyDescent="0.25">
      <c r="B750" s="82">
        <v>1651275</v>
      </c>
      <c r="C750" s="83" t="s">
        <v>653</v>
      </c>
      <c r="D750" s="84">
        <v>48.6</v>
      </c>
    </row>
    <row r="751" spans="2:4" x14ac:dyDescent="0.25">
      <c r="B751" s="82">
        <v>1651276</v>
      </c>
      <c r="C751" s="83" t="s">
        <v>654</v>
      </c>
      <c r="D751" s="84">
        <v>36</v>
      </c>
    </row>
    <row r="752" spans="2:4" x14ac:dyDescent="0.25">
      <c r="B752" s="82">
        <v>1651277</v>
      </c>
      <c r="C752" s="83" t="s">
        <v>655</v>
      </c>
      <c r="D752" s="84">
        <v>35.1</v>
      </c>
    </row>
    <row r="753" spans="2:4" x14ac:dyDescent="0.25">
      <c r="B753" s="82">
        <v>1651278</v>
      </c>
      <c r="C753" s="83" t="s">
        <v>656</v>
      </c>
      <c r="D753" s="84">
        <v>38.700000000000003</v>
      </c>
    </row>
    <row r="754" spans="2:4" x14ac:dyDescent="0.25">
      <c r="B754" s="82">
        <v>1651279</v>
      </c>
      <c r="C754" s="83" t="s">
        <v>657</v>
      </c>
      <c r="D754" s="84">
        <v>53.1</v>
      </c>
    </row>
    <row r="755" spans="2:4" x14ac:dyDescent="0.25">
      <c r="B755" s="82">
        <v>1651280</v>
      </c>
      <c r="C755" s="83" t="s">
        <v>658</v>
      </c>
      <c r="D755" s="84">
        <v>95.4</v>
      </c>
    </row>
    <row r="756" spans="2:4" x14ac:dyDescent="0.25">
      <c r="B756" s="82">
        <v>1651281</v>
      </c>
      <c r="C756" s="83" t="s">
        <v>659</v>
      </c>
      <c r="D756" s="84">
        <v>45.36</v>
      </c>
    </row>
    <row r="757" spans="2:4" x14ac:dyDescent="0.25">
      <c r="B757" s="82">
        <v>1651282</v>
      </c>
      <c r="C757" s="83" t="s">
        <v>660</v>
      </c>
      <c r="D757" s="84">
        <v>46.8</v>
      </c>
    </row>
    <row r="758" spans="2:4" x14ac:dyDescent="0.25">
      <c r="B758" s="82">
        <v>1651283</v>
      </c>
      <c r="C758" s="83" t="s">
        <v>661</v>
      </c>
      <c r="D758" s="84">
        <v>36.450000000000003</v>
      </c>
    </row>
    <row r="759" spans="2:4" x14ac:dyDescent="0.25">
      <c r="B759" s="82">
        <v>1651747</v>
      </c>
      <c r="C759" s="83" t="s">
        <v>662</v>
      </c>
      <c r="D759" s="84">
        <v>245.7</v>
      </c>
    </row>
    <row r="760" spans="2:4" x14ac:dyDescent="0.25">
      <c r="B760" s="82">
        <v>1651748</v>
      </c>
      <c r="C760" s="83" t="s">
        <v>663</v>
      </c>
      <c r="D760" s="84">
        <v>233.1</v>
      </c>
    </row>
    <row r="761" spans="2:4" x14ac:dyDescent="0.25">
      <c r="B761" s="82">
        <v>1651771</v>
      </c>
      <c r="C761" s="83" t="s">
        <v>664</v>
      </c>
      <c r="D761" s="84">
        <v>2149.1999999999998</v>
      </c>
    </row>
    <row r="762" spans="2:4" x14ac:dyDescent="0.25">
      <c r="B762" s="82">
        <v>1651775</v>
      </c>
      <c r="C762" s="83" t="s">
        <v>665</v>
      </c>
      <c r="D762" s="84">
        <v>291.60000000000002</v>
      </c>
    </row>
    <row r="763" spans="2:4" x14ac:dyDescent="0.25">
      <c r="B763" s="82">
        <v>1651776</v>
      </c>
      <c r="C763" s="83" t="s">
        <v>666</v>
      </c>
      <c r="D763" s="84">
        <v>162.9</v>
      </c>
    </row>
    <row r="764" spans="2:4" x14ac:dyDescent="0.25">
      <c r="B764" s="82">
        <v>1651777</v>
      </c>
      <c r="C764" s="83" t="s">
        <v>667</v>
      </c>
      <c r="D764" s="84">
        <v>1743.3</v>
      </c>
    </row>
    <row r="765" spans="2:4" x14ac:dyDescent="0.25">
      <c r="B765" s="82">
        <v>1651778</v>
      </c>
      <c r="C765" s="83" t="s">
        <v>668</v>
      </c>
      <c r="D765" s="84">
        <v>1519.2</v>
      </c>
    </row>
    <row r="766" spans="2:4" x14ac:dyDescent="0.25">
      <c r="B766" s="82">
        <v>1651779</v>
      </c>
      <c r="C766" s="83" t="s">
        <v>669</v>
      </c>
      <c r="D766" s="84">
        <v>81</v>
      </c>
    </row>
    <row r="767" spans="2:4" x14ac:dyDescent="0.25">
      <c r="B767" s="82">
        <v>1651780</v>
      </c>
      <c r="C767" s="83" t="s">
        <v>670</v>
      </c>
      <c r="D767" s="84">
        <v>76.5</v>
      </c>
    </row>
    <row r="768" spans="2:4" x14ac:dyDescent="0.25">
      <c r="B768" s="82">
        <v>1651783</v>
      </c>
      <c r="C768" s="83" t="s">
        <v>671</v>
      </c>
      <c r="D768" s="84">
        <v>66.599999999999994</v>
      </c>
    </row>
    <row r="769" spans="2:4" x14ac:dyDescent="0.25">
      <c r="B769" s="82">
        <v>1651784</v>
      </c>
      <c r="C769" s="83" t="s">
        <v>672</v>
      </c>
      <c r="D769" s="84">
        <v>66.599999999999994</v>
      </c>
    </row>
    <row r="770" spans="2:4" x14ac:dyDescent="0.25">
      <c r="B770" s="82">
        <v>1651785</v>
      </c>
      <c r="C770" s="83" t="s">
        <v>673</v>
      </c>
      <c r="D770" s="84">
        <v>149.4</v>
      </c>
    </row>
    <row r="771" spans="2:4" x14ac:dyDescent="0.25">
      <c r="B771" s="82">
        <v>1651786</v>
      </c>
      <c r="C771" s="83" t="s">
        <v>674</v>
      </c>
      <c r="D771" s="84">
        <v>119.7</v>
      </c>
    </row>
    <row r="772" spans="2:4" x14ac:dyDescent="0.25">
      <c r="B772" s="82">
        <v>1651787</v>
      </c>
      <c r="C772" s="83" t="s">
        <v>675</v>
      </c>
      <c r="D772" s="84">
        <v>117</v>
      </c>
    </row>
    <row r="773" spans="2:4" x14ac:dyDescent="0.25">
      <c r="B773" s="82">
        <v>1651788</v>
      </c>
      <c r="C773" s="83" t="s">
        <v>676</v>
      </c>
      <c r="D773" s="84">
        <v>584.1</v>
      </c>
    </row>
    <row r="774" spans="2:4" x14ac:dyDescent="0.25">
      <c r="B774" s="82">
        <v>1651791</v>
      </c>
      <c r="C774" s="83" t="s">
        <v>677</v>
      </c>
      <c r="D774" s="84">
        <v>55.8</v>
      </c>
    </row>
    <row r="775" spans="2:4" x14ac:dyDescent="0.25">
      <c r="B775" s="82">
        <v>1651796</v>
      </c>
      <c r="C775" s="83" t="s">
        <v>678</v>
      </c>
      <c r="D775" s="84">
        <v>1353.6</v>
      </c>
    </row>
    <row r="776" spans="2:4" x14ac:dyDescent="0.25">
      <c r="B776" s="82">
        <v>1651801</v>
      </c>
      <c r="C776" s="83" t="s">
        <v>679</v>
      </c>
      <c r="D776" s="84">
        <v>2068.1999999999998</v>
      </c>
    </row>
    <row r="777" spans="2:4" x14ac:dyDescent="0.25">
      <c r="B777" s="82">
        <v>1651802</v>
      </c>
      <c r="C777" s="83" t="s">
        <v>680</v>
      </c>
      <c r="D777" s="84">
        <v>2124</v>
      </c>
    </row>
    <row r="778" spans="2:4" x14ac:dyDescent="0.25">
      <c r="B778" s="82">
        <v>1651803</v>
      </c>
      <c r="C778" s="83" t="s">
        <v>681</v>
      </c>
      <c r="D778" s="84">
        <v>2192.4</v>
      </c>
    </row>
    <row r="779" spans="2:4" x14ac:dyDescent="0.25">
      <c r="B779" s="82">
        <v>1651804</v>
      </c>
      <c r="C779" s="83" t="s">
        <v>682</v>
      </c>
      <c r="D779" s="84">
        <v>2124</v>
      </c>
    </row>
    <row r="780" spans="2:4" x14ac:dyDescent="0.25">
      <c r="B780" s="82">
        <v>1651805</v>
      </c>
      <c r="C780" s="83" t="s">
        <v>683</v>
      </c>
      <c r="D780" s="84">
        <v>155.69999999999999</v>
      </c>
    </row>
    <row r="781" spans="2:4" x14ac:dyDescent="0.25">
      <c r="B781" s="82">
        <v>1651806</v>
      </c>
      <c r="C781" s="83" t="s">
        <v>684</v>
      </c>
      <c r="D781" s="84">
        <v>1254.5999999999999</v>
      </c>
    </row>
    <row r="782" spans="2:4" x14ac:dyDescent="0.25">
      <c r="B782" s="82">
        <v>1651807</v>
      </c>
      <c r="C782" s="83" t="s">
        <v>685</v>
      </c>
      <c r="D782" s="84">
        <v>720</v>
      </c>
    </row>
    <row r="783" spans="2:4" x14ac:dyDescent="0.25">
      <c r="B783" s="82">
        <v>1651808</v>
      </c>
      <c r="C783" s="83" t="s">
        <v>686</v>
      </c>
      <c r="D783" s="84">
        <v>316.8</v>
      </c>
    </row>
    <row r="784" spans="2:4" x14ac:dyDescent="0.25">
      <c r="B784" s="82">
        <v>1651811</v>
      </c>
      <c r="C784" s="83" t="s">
        <v>687</v>
      </c>
      <c r="D784" s="84">
        <v>2142.9</v>
      </c>
    </row>
    <row r="785" spans="2:4" x14ac:dyDescent="0.25">
      <c r="B785" s="82">
        <v>1651812</v>
      </c>
      <c r="C785" s="83" t="s">
        <v>688</v>
      </c>
      <c r="D785" s="84">
        <v>2136.6</v>
      </c>
    </row>
    <row r="786" spans="2:4" x14ac:dyDescent="0.25">
      <c r="B786" s="82">
        <v>1651813</v>
      </c>
      <c r="C786" s="83" t="s">
        <v>689</v>
      </c>
      <c r="D786" s="84">
        <v>2205</v>
      </c>
    </row>
    <row r="787" spans="2:4" x14ac:dyDescent="0.25">
      <c r="B787" s="82">
        <v>1651814</v>
      </c>
      <c r="C787" s="83" t="s">
        <v>690</v>
      </c>
      <c r="D787" s="84">
        <v>2136.6</v>
      </c>
    </row>
    <row r="788" spans="2:4" x14ac:dyDescent="0.25">
      <c r="B788" s="82">
        <v>1651815</v>
      </c>
      <c r="C788" s="83" t="s">
        <v>691</v>
      </c>
      <c r="D788" s="84">
        <v>861.3</v>
      </c>
    </row>
    <row r="789" spans="2:4" x14ac:dyDescent="0.25">
      <c r="B789" s="82">
        <v>1651821</v>
      </c>
      <c r="C789" s="83" t="s">
        <v>692</v>
      </c>
      <c r="D789" s="84">
        <v>73.8</v>
      </c>
    </row>
    <row r="790" spans="2:4" x14ac:dyDescent="0.25">
      <c r="B790" s="82">
        <v>1651822</v>
      </c>
      <c r="C790" s="83" t="s">
        <v>693</v>
      </c>
      <c r="D790" s="84">
        <v>73.8</v>
      </c>
    </row>
    <row r="791" spans="2:4" x14ac:dyDescent="0.25">
      <c r="B791" s="82">
        <v>1651823</v>
      </c>
      <c r="C791" s="83" t="s">
        <v>694</v>
      </c>
      <c r="D791" s="84">
        <v>73.8</v>
      </c>
    </row>
    <row r="792" spans="2:4" x14ac:dyDescent="0.25">
      <c r="B792" s="82">
        <v>1651824</v>
      </c>
      <c r="C792" s="83" t="s">
        <v>695</v>
      </c>
      <c r="D792" s="84">
        <v>73.8</v>
      </c>
    </row>
    <row r="793" spans="2:4" x14ac:dyDescent="0.25">
      <c r="B793" s="82">
        <v>1651825</v>
      </c>
      <c r="C793" s="83" t="s">
        <v>696</v>
      </c>
      <c r="D793" s="84">
        <v>187.2</v>
      </c>
    </row>
    <row r="794" spans="2:4" x14ac:dyDescent="0.25">
      <c r="B794" s="82">
        <v>1651826</v>
      </c>
      <c r="C794" s="83" t="s">
        <v>697</v>
      </c>
      <c r="D794" s="84">
        <v>187.2</v>
      </c>
    </row>
    <row r="795" spans="2:4" x14ac:dyDescent="0.25">
      <c r="B795" s="82">
        <v>1651827</v>
      </c>
      <c r="C795" s="83" t="s">
        <v>698</v>
      </c>
      <c r="D795" s="84">
        <v>187.2</v>
      </c>
    </row>
    <row r="796" spans="2:4" x14ac:dyDescent="0.25">
      <c r="B796" s="82">
        <v>1651828</v>
      </c>
      <c r="C796" s="83" t="s">
        <v>699</v>
      </c>
      <c r="D796" s="84">
        <v>187.2</v>
      </c>
    </row>
    <row r="797" spans="2:4" x14ac:dyDescent="0.25">
      <c r="B797" s="82">
        <v>1651832</v>
      </c>
      <c r="C797" s="83" t="s">
        <v>700</v>
      </c>
      <c r="D797" s="84">
        <v>155.69999999999999</v>
      </c>
    </row>
    <row r="798" spans="2:4" x14ac:dyDescent="0.25">
      <c r="B798" s="82">
        <v>1651833</v>
      </c>
      <c r="C798" s="83" t="s">
        <v>701</v>
      </c>
      <c r="D798" s="84">
        <v>155.69999999999999</v>
      </c>
    </row>
    <row r="799" spans="2:4" x14ac:dyDescent="0.25">
      <c r="B799" s="82">
        <v>1651834</v>
      </c>
      <c r="C799" s="83" t="s">
        <v>702</v>
      </c>
      <c r="D799" s="84">
        <v>1819.8</v>
      </c>
    </row>
    <row r="800" spans="2:4" x14ac:dyDescent="0.25">
      <c r="B800" s="82">
        <v>1651835</v>
      </c>
      <c r="C800" s="83" t="s">
        <v>703</v>
      </c>
      <c r="D800" s="84">
        <v>180</v>
      </c>
    </row>
    <row r="801" spans="2:4" x14ac:dyDescent="0.25">
      <c r="B801" s="82">
        <v>1651836</v>
      </c>
      <c r="C801" s="83" t="s">
        <v>704</v>
      </c>
      <c r="D801" s="84">
        <v>124.2</v>
      </c>
    </row>
    <row r="802" spans="2:4" x14ac:dyDescent="0.25">
      <c r="B802" s="82">
        <v>1651837</v>
      </c>
      <c r="C802" s="83" t="s">
        <v>705</v>
      </c>
      <c r="D802" s="84">
        <v>130.5</v>
      </c>
    </row>
    <row r="803" spans="2:4" x14ac:dyDescent="0.25">
      <c r="B803" s="82">
        <v>1651838</v>
      </c>
      <c r="C803" s="83" t="s">
        <v>706</v>
      </c>
      <c r="D803" s="84">
        <v>90.9</v>
      </c>
    </row>
    <row r="804" spans="2:4" x14ac:dyDescent="0.25">
      <c r="B804" s="82">
        <v>1651839</v>
      </c>
      <c r="C804" s="83" t="s">
        <v>707</v>
      </c>
      <c r="D804" s="84">
        <v>90.9</v>
      </c>
    </row>
    <row r="805" spans="2:4" x14ac:dyDescent="0.25">
      <c r="B805" s="82">
        <v>1651840</v>
      </c>
      <c r="C805" s="83" t="s">
        <v>708</v>
      </c>
      <c r="D805" s="84">
        <v>73.8</v>
      </c>
    </row>
    <row r="806" spans="2:4" x14ac:dyDescent="0.25">
      <c r="B806" s="82">
        <v>1651841</v>
      </c>
      <c r="C806" s="83" t="s">
        <v>709</v>
      </c>
      <c r="D806" s="84">
        <v>116.1</v>
      </c>
    </row>
    <row r="807" spans="2:4" x14ac:dyDescent="0.25">
      <c r="B807" s="82">
        <v>1651842</v>
      </c>
      <c r="C807" s="83" t="s">
        <v>710</v>
      </c>
      <c r="D807" s="84">
        <v>116.1</v>
      </c>
    </row>
    <row r="808" spans="2:4" x14ac:dyDescent="0.25">
      <c r="B808" s="82">
        <v>1651843</v>
      </c>
      <c r="C808" s="83" t="s">
        <v>711</v>
      </c>
      <c r="D808" s="84">
        <v>116.1</v>
      </c>
    </row>
    <row r="809" spans="2:4" x14ac:dyDescent="0.25">
      <c r="B809" s="82">
        <v>1651844</v>
      </c>
      <c r="C809" s="83" t="s">
        <v>712</v>
      </c>
      <c r="D809" s="84">
        <v>116.1</v>
      </c>
    </row>
    <row r="810" spans="2:4" x14ac:dyDescent="0.25">
      <c r="B810" s="82">
        <v>1651845</v>
      </c>
      <c r="C810" s="83" t="s">
        <v>713</v>
      </c>
      <c r="D810" s="84">
        <v>116.1</v>
      </c>
    </row>
    <row r="811" spans="2:4" x14ac:dyDescent="0.25">
      <c r="B811" s="82">
        <v>1651846</v>
      </c>
      <c r="C811" s="83" t="s">
        <v>714</v>
      </c>
      <c r="D811" s="84">
        <v>116.1</v>
      </c>
    </row>
    <row r="812" spans="2:4" x14ac:dyDescent="0.25">
      <c r="B812" s="82">
        <v>1651847</v>
      </c>
      <c r="C812" s="83" t="s">
        <v>715</v>
      </c>
      <c r="D812" s="84">
        <v>116.1</v>
      </c>
    </row>
    <row r="813" spans="2:4" x14ac:dyDescent="0.25">
      <c r="B813" s="82">
        <v>1651848</v>
      </c>
      <c r="C813" s="83" t="s">
        <v>716</v>
      </c>
      <c r="D813" s="84">
        <v>116.1</v>
      </c>
    </row>
    <row r="814" spans="2:4" x14ac:dyDescent="0.25">
      <c r="B814" s="82">
        <v>1651849</v>
      </c>
      <c r="C814" s="83" t="s">
        <v>717</v>
      </c>
      <c r="D814" s="84">
        <v>116.1</v>
      </c>
    </row>
    <row r="815" spans="2:4" x14ac:dyDescent="0.25">
      <c r="B815" s="82">
        <v>1651850</v>
      </c>
      <c r="C815" s="83" t="s">
        <v>718</v>
      </c>
      <c r="D815" s="84">
        <v>116.1</v>
      </c>
    </row>
    <row r="816" spans="2:4" x14ac:dyDescent="0.25">
      <c r="B816" s="82">
        <v>1651859</v>
      </c>
      <c r="C816" s="83" t="s">
        <v>719</v>
      </c>
      <c r="D816" s="84">
        <v>41.4</v>
      </c>
    </row>
    <row r="817" spans="2:4" x14ac:dyDescent="0.25">
      <c r="B817" s="82">
        <v>1651861</v>
      </c>
      <c r="C817" s="83" t="s">
        <v>720</v>
      </c>
      <c r="D817" s="84">
        <v>81</v>
      </c>
    </row>
    <row r="818" spans="2:4" x14ac:dyDescent="0.25">
      <c r="B818" s="82">
        <v>1651862</v>
      </c>
      <c r="C818" s="83" t="s">
        <v>721</v>
      </c>
      <c r="D818" s="84">
        <v>81</v>
      </c>
    </row>
    <row r="819" spans="2:4" x14ac:dyDescent="0.25">
      <c r="B819" s="82">
        <v>1651863</v>
      </c>
      <c r="C819" s="83" t="s">
        <v>722</v>
      </c>
      <c r="D819" s="84">
        <v>81</v>
      </c>
    </row>
    <row r="820" spans="2:4" x14ac:dyDescent="0.25">
      <c r="B820" s="82">
        <v>1651865</v>
      </c>
      <c r="C820" s="83" t="s">
        <v>723</v>
      </c>
      <c r="D820" s="84">
        <v>81</v>
      </c>
    </row>
    <row r="821" spans="2:4" x14ac:dyDescent="0.25">
      <c r="B821" s="82">
        <v>1651866</v>
      </c>
      <c r="C821" s="83" t="s">
        <v>724</v>
      </c>
      <c r="D821" s="84">
        <v>81</v>
      </c>
    </row>
    <row r="822" spans="2:4" x14ac:dyDescent="0.25">
      <c r="B822" s="82">
        <v>1651867</v>
      </c>
      <c r="C822" s="83" t="s">
        <v>725</v>
      </c>
      <c r="D822" s="84">
        <v>81</v>
      </c>
    </row>
    <row r="823" spans="2:4" x14ac:dyDescent="0.25">
      <c r="B823" s="82">
        <v>1651868</v>
      </c>
      <c r="C823" s="83" t="s">
        <v>726</v>
      </c>
      <c r="D823" s="84">
        <v>81</v>
      </c>
    </row>
    <row r="824" spans="2:4" x14ac:dyDescent="0.25">
      <c r="B824" s="82">
        <v>1651869</v>
      </c>
      <c r="C824" s="83" t="s">
        <v>727</v>
      </c>
      <c r="D824" s="84">
        <v>81</v>
      </c>
    </row>
    <row r="825" spans="2:4" x14ac:dyDescent="0.25">
      <c r="B825" s="82">
        <v>1651870</v>
      </c>
      <c r="C825" s="83" t="s">
        <v>728</v>
      </c>
      <c r="D825" s="84">
        <v>81</v>
      </c>
    </row>
    <row r="826" spans="2:4" x14ac:dyDescent="0.25">
      <c r="B826" s="82">
        <v>1651871</v>
      </c>
      <c r="C826" s="83" t="s">
        <v>729</v>
      </c>
      <c r="D826" s="84">
        <v>81</v>
      </c>
    </row>
    <row r="827" spans="2:4" x14ac:dyDescent="0.25">
      <c r="B827" s="82">
        <v>1651872</v>
      </c>
      <c r="C827" s="83" t="s">
        <v>730</v>
      </c>
      <c r="D827" s="84">
        <v>81</v>
      </c>
    </row>
    <row r="828" spans="2:4" x14ac:dyDescent="0.25">
      <c r="B828" s="82">
        <v>1651873</v>
      </c>
      <c r="C828" s="83" t="s">
        <v>731</v>
      </c>
      <c r="D828" s="84">
        <v>81</v>
      </c>
    </row>
    <row r="829" spans="2:4" x14ac:dyDescent="0.25">
      <c r="B829" s="82">
        <v>1651874</v>
      </c>
      <c r="C829" s="83" t="s">
        <v>732</v>
      </c>
      <c r="D829" s="84">
        <v>81</v>
      </c>
    </row>
    <row r="830" spans="2:4" x14ac:dyDescent="0.25">
      <c r="B830" s="82">
        <v>1651875</v>
      </c>
      <c r="C830" s="83" t="s">
        <v>733</v>
      </c>
      <c r="D830" s="84">
        <v>81</v>
      </c>
    </row>
    <row r="831" spans="2:4" x14ac:dyDescent="0.25">
      <c r="B831" s="82">
        <v>1651876</v>
      </c>
      <c r="C831" s="83" t="s">
        <v>734</v>
      </c>
      <c r="D831" s="84">
        <v>81</v>
      </c>
    </row>
    <row r="832" spans="2:4" x14ac:dyDescent="0.25">
      <c r="B832" s="82">
        <v>1651877</v>
      </c>
      <c r="C832" s="83" t="s">
        <v>735</v>
      </c>
      <c r="D832" s="84">
        <v>81</v>
      </c>
    </row>
    <row r="833" spans="2:4" x14ac:dyDescent="0.25">
      <c r="B833" s="82">
        <v>1651878</v>
      </c>
      <c r="C833" s="83" t="s">
        <v>736</v>
      </c>
      <c r="D833" s="84">
        <v>81</v>
      </c>
    </row>
    <row r="834" spans="2:4" x14ac:dyDescent="0.25">
      <c r="B834" s="82">
        <v>1651879</v>
      </c>
      <c r="C834" s="83" t="s">
        <v>737</v>
      </c>
      <c r="D834" s="84">
        <v>81</v>
      </c>
    </row>
    <row r="835" spans="2:4" x14ac:dyDescent="0.25">
      <c r="B835" s="82">
        <v>1651882</v>
      </c>
      <c r="C835" s="83" t="s">
        <v>738</v>
      </c>
      <c r="D835" s="84">
        <v>81</v>
      </c>
    </row>
    <row r="836" spans="2:4" x14ac:dyDescent="0.25">
      <c r="B836" s="82">
        <v>1651883</v>
      </c>
      <c r="C836" s="83" t="s">
        <v>739</v>
      </c>
      <c r="D836" s="84">
        <v>81</v>
      </c>
    </row>
    <row r="837" spans="2:4" x14ac:dyDescent="0.25">
      <c r="B837" s="82">
        <v>1651884</v>
      </c>
      <c r="C837" s="83" t="s">
        <v>740</v>
      </c>
      <c r="D837" s="84">
        <v>81</v>
      </c>
    </row>
    <row r="838" spans="2:4" x14ac:dyDescent="0.25">
      <c r="B838" s="82">
        <v>1651888</v>
      </c>
      <c r="C838" s="83" t="s">
        <v>741</v>
      </c>
      <c r="D838" s="84">
        <v>81</v>
      </c>
    </row>
    <row r="839" spans="2:4" x14ac:dyDescent="0.25">
      <c r="B839" s="82">
        <v>1651891</v>
      </c>
      <c r="C839" s="83" t="s">
        <v>742</v>
      </c>
      <c r="D839" s="84">
        <v>81</v>
      </c>
    </row>
    <row r="840" spans="2:4" x14ac:dyDescent="0.25">
      <c r="B840" s="82">
        <v>1651892</v>
      </c>
      <c r="C840" s="83" t="s">
        <v>743</v>
      </c>
      <c r="D840" s="84">
        <v>81</v>
      </c>
    </row>
    <row r="841" spans="2:4" x14ac:dyDescent="0.25">
      <c r="B841" s="82">
        <v>1651893</v>
      </c>
      <c r="C841" s="83" t="s">
        <v>744</v>
      </c>
      <c r="D841" s="84">
        <v>81</v>
      </c>
    </row>
    <row r="842" spans="2:4" x14ac:dyDescent="0.25">
      <c r="B842" s="82">
        <v>1651894</v>
      </c>
      <c r="C842" s="83" t="s">
        <v>745</v>
      </c>
      <c r="D842" s="84">
        <v>81</v>
      </c>
    </row>
    <row r="843" spans="2:4" x14ac:dyDescent="0.25">
      <c r="B843" s="82">
        <v>1651897</v>
      </c>
      <c r="C843" s="83" t="s">
        <v>746</v>
      </c>
      <c r="D843" s="84">
        <v>81</v>
      </c>
    </row>
    <row r="844" spans="2:4" x14ac:dyDescent="0.25">
      <c r="B844" s="82">
        <v>1651898</v>
      </c>
      <c r="C844" s="83" t="s">
        <v>747</v>
      </c>
      <c r="D844" s="84">
        <v>81</v>
      </c>
    </row>
    <row r="845" spans="2:4" x14ac:dyDescent="0.25">
      <c r="B845" s="82">
        <v>1651899</v>
      </c>
      <c r="C845" s="83" t="s">
        <v>748</v>
      </c>
      <c r="D845" s="84">
        <v>81</v>
      </c>
    </row>
    <row r="846" spans="2:4" x14ac:dyDescent="0.25">
      <c r="B846" s="82">
        <v>1651901</v>
      </c>
      <c r="C846" s="83" t="s">
        <v>749</v>
      </c>
      <c r="D846" s="84">
        <v>173.7</v>
      </c>
    </row>
    <row r="847" spans="2:4" x14ac:dyDescent="0.25">
      <c r="B847" s="82">
        <v>1651902</v>
      </c>
      <c r="C847" s="83" t="s">
        <v>750</v>
      </c>
      <c r="D847" s="84">
        <v>173.7</v>
      </c>
    </row>
    <row r="848" spans="2:4" x14ac:dyDescent="0.25">
      <c r="B848" s="82">
        <v>1651909</v>
      </c>
      <c r="C848" s="83" t="s">
        <v>751</v>
      </c>
      <c r="D848" s="84">
        <v>117</v>
      </c>
    </row>
    <row r="849" spans="2:4" x14ac:dyDescent="0.25">
      <c r="B849" s="82">
        <v>1651911</v>
      </c>
      <c r="C849" s="83" t="s">
        <v>752</v>
      </c>
      <c r="D849" s="84">
        <v>291.60000000000002</v>
      </c>
    </row>
    <row r="850" spans="2:4" x14ac:dyDescent="0.25">
      <c r="B850" s="82">
        <v>1651912</v>
      </c>
      <c r="C850" s="83" t="s">
        <v>753</v>
      </c>
      <c r="D850" s="84">
        <v>55.8</v>
      </c>
    </row>
    <row r="851" spans="2:4" x14ac:dyDescent="0.25">
      <c r="B851" s="82">
        <v>1651913</v>
      </c>
      <c r="C851" s="83" t="s">
        <v>754</v>
      </c>
      <c r="D851" s="84">
        <v>74.7</v>
      </c>
    </row>
    <row r="852" spans="2:4" x14ac:dyDescent="0.25">
      <c r="B852" s="82">
        <v>1651940</v>
      </c>
      <c r="C852" s="83" t="s">
        <v>755</v>
      </c>
      <c r="D852" s="84">
        <v>447.3</v>
      </c>
    </row>
    <row r="853" spans="2:4" x14ac:dyDescent="0.25">
      <c r="B853" s="82">
        <v>1651943</v>
      </c>
      <c r="C853" s="83" t="s">
        <v>756</v>
      </c>
      <c r="D853" s="84">
        <v>107.1</v>
      </c>
    </row>
    <row r="854" spans="2:4" x14ac:dyDescent="0.25">
      <c r="B854" s="82">
        <v>1651944</v>
      </c>
      <c r="C854" s="83" t="s">
        <v>757</v>
      </c>
      <c r="D854" s="84">
        <v>107.1</v>
      </c>
    </row>
    <row r="855" spans="2:4" x14ac:dyDescent="0.25">
      <c r="B855" s="82">
        <v>1651947</v>
      </c>
      <c r="C855" s="83" t="s">
        <v>758</v>
      </c>
      <c r="D855" s="84">
        <v>73.8</v>
      </c>
    </row>
    <row r="856" spans="2:4" x14ac:dyDescent="0.25">
      <c r="B856" s="82">
        <v>1651956</v>
      </c>
      <c r="C856" s="83" t="s">
        <v>759</v>
      </c>
      <c r="D856" s="84">
        <v>788.4</v>
      </c>
    </row>
    <row r="857" spans="2:4" x14ac:dyDescent="0.25">
      <c r="B857" s="82">
        <v>1651957</v>
      </c>
      <c r="C857" s="83" t="s">
        <v>760</v>
      </c>
      <c r="D857" s="84">
        <v>173.7</v>
      </c>
    </row>
    <row r="858" spans="2:4" x14ac:dyDescent="0.25">
      <c r="B858" s="82">
        <v>1651958</v>
      </c>
      <c r="C858" s="83" t="s">
        <v>761</v>
      </c>
      <c r="D858" s="84">
        <v>155.69999999999999</v>
      </c>
    </row>
    <row r="859" spans="2:4" x14ac:dyDescent="0.25">
      <c r="B859" s="82">
        <v>1651959</v>
      </c>
      <c r="C859" s="83" t="s">
        <v>762</v>
      </c>
      <c r="D859" s="84">
        <v>828.63000000000011</v>
      </c>
    </row>
    <row r="860" spans="2:4" x14ac:dyDescent="0.25">
      <c r="B860" s="82">
        <v>1651984</v>
      </c>
      <c r="C860" s="83" t="s">
        <v>763</v>
      </c>
      <c r="D860" s="84">
        <v>120.6</v>
      </c>
    </row>
    <row r="861" spans="2:4" x14ac:dyDescent="0.25">
      <c r="B861" s="82">
        <v>1651985</v>
      </c>
      <c r="C861" s="83" t="s">
        <v>764</v>
      </c>
      <c r="D861" s="84">
        <v>120.6</v>
      </c>
    </row>
    <row r="862" spans="2:4" x14ac:dyDescent="0.25">
      <c r="B862" s="82">
        <v>1651988</v>
      </c>
      <c r="C862" s="83" t="s">
        <v>765</v>
      </c>
      <c r="D862" s="84">
        <v>124.2</v>
      </c>
    </row>
    <row r="863" spans="2:4" x14ac:dyDescent="0.25">
      <c r="B863" s="82">
        <v>1651991</v>
      </c>
      <c r="C863" s="83" t="s">
        <v>766</v>
      </c>
      <c r="D863" s="84">
        <v>502.2</v>
      </c>
    </row>
    <row r="864" spans="2:4" x14ac:dyDescent="0.25">
      <c r="B864" s="82">
        <v>1651992</v>
      </c>
      <c r="C864" s="83" t="s">
        <v>767</v>
      </c>
      <c r="D864" s="84">
        <v>198.9</v>
      </c>
    </row>
    <row r="865" spans="2:4" x14ac:dyDescent="0.25">
      <c r="B865" s="82">
        <v>1652005</v>
      </c>
      <c r="C865" s="83" t="s">
        <v>768</v>
      </c>
      <c r="D865" s="84">
        <v>594</v>
      </c>
    </row>
    <row r="866" spans="2:4" x14ac:dyDescent="0.25">
      <c r="B866" s="82">
        <v>1652006</v>
      </c>
      <c r="C866" s="83" t="s">
        <v>769</v>
      </c>
      <c r="D866" s="84">
        <v>384.3</v>
      </c>
    </row>
    <row r="867" spans="2:4" x14ac:dyDescent="0.25">
      <c r="B867" s="82">
        <v>1652007</v>
      </c>
      <c r="C867" s="83" t="s">
        <v>770</v>
      </c>
      <c r="D867" s="84">
        <v>82.8</v>
      </c>
    </row>
    <row r="868" spans="2:4" x14ac:dyDescent="0.25">
      <c r="B868" s="82">
        <v>1652008</v>
      </c>
      <c r="C868" s="83" t="s">
        <v>771</v>
      </c>
      <c r="D868" s="84">
        <v>55.8</v>
      </c>
    </row>
    <row r="869" spans="2:4" x14ac:dyDescent="0.25">
      <c r="B869" s="82">
        <v>1652011</v>
      </c>
      <c r="C869" s="83" t="s">
        <v>772</v>
      </c>
      <c r="D869" s="84">
        <v>100.8</v>
      </c>
    </row>
    <row r="870" spans="2:4" x14ac:dyDescent="0.25">
      <c r="B870" s="82">
        <v>1652013</v>
      </c>
      <c r="C870" s="83" t="s">
        <v>773</v>
      </c>
      <c r="D870" s="84">
        <v>192.6</v>
      </c>
    </row>
    <row r="871" spans="2:4" x14ac:dyDescent="0.25">
      <c r="B871" s="82">
        <v>1652020</v>
      </c>
      <c r="C871" s="83" t="s">
        <v>774</v>
      </c>
      <c r="D871" s="84">
        <v>726.3</v>
      </c>
    </row>
    <row r="872" spans="2:4" x14ac:dyDescent="0.25">
      <c r="B872" s="82">
        <v>1652024</v>
      </c>
      <c r="C872" s="83" t="s">
        <v>775</v>
      </c>
      <c r="D872" s="84">
        <v>1106.0999999999999</v>
      </c>
    </row>
    <row r="873" spans="2:4" x14ac:dyDescent="0.25">
      <c r="B873" s="82">
        <v>1652025</v>
      </c>
      <c r="C873" s="83" t="s">
        <v>776</v>
      </c>
      <c r="D873" s="84">
        <v>981.9</v>
      </c>
    </row>
    <row r="874" spans="2:4" x14ac:dyDescent="0.25">
      <c r="B874" s="82">
        <v>1652026</v>
      </c>
      <c r="C874" s="83" t="s">
        <v>777</v>
      </c>
      <c r="D874" s="84">
        <v>79.2</v>
      </c>
    </row>
    <row r="875" spans="2:4" x14ac:dyDescent="0.25">
      <c r="B875" s="82">
        <v>1652029</v>
      </c>
      <c r="C875" s="83" t="s">
        <v>778</v>
      </c>
      <c r="D875" s="84">
        <v>27.9</v>
      </c>
    </row>
    <row r="876" spans="2:4" x14ac:dyDescent="0.25">
      <c r="B876" s="82">
        <v>1652081</v>
      </c>
      <c r="C876" s="83" t="s">
        <v>779</v>
      </c>
      <c r="D876" s="84">
        <v>18.899999999999999</v>
      </c>
    </row>
    <row r="877" spans="2:4" x14ac:dyDescent="0.25">
      <c r="B877" s="82">
        <v>1652082</v>
      </c>
      <c r="C877" s="83" t="s">
        <v>780</v>
      </c>
      <c r="D877" s="84">
        <v>18.899999999999999</v>
      </c>
    </row>
    <row r="878" spans="2:4" x14ac:dyDescent="0.25">
      <c r="B878" s="82">
        <v>1652083</v>
      </c>
      <c r="C878" s="83" t="s">
        <v>781</v>
      </c>
      <c r="D878" s="84">
        <v>18.899999999999999</v>
      </c>
    </row>
    <row r="879" spans="2:4" x14ac:dyDescent="0.25">
      <c r="B879" s="82">
        <v>1652086</v>
      </c>
      <c r="C879" s="83" t="s">
        <v>4741</v>
      </c>
      <c r="D879" s="84">
        <v>230.4</v>
      </c>
    </row>
    <row r="880" spans="2:4" x14ac:dyDescent="0.25">
      <c r="B880" s="82">
        <v>1652088</v>
      </c>
      <c r="C880" s="83" t="s">
        <v>4742</v>
      </c>
      <c r="D880" s="84">
        <v>230.4</v>
      </c>
    </row>
    <row r="881" spans="2:4" x14ac:dyDescent="0.25">
      <c r="B881" s="82">
        <v>1652089</v>
      </c>
      <c r="C881" s="83" t="s">
        <v>4743</v>
      </c>
      <c r="D881" s="84">
        <v>230.4</v>
      </c>
    </row>
    <row r="882" spans="2:4" x14ac:dyDescent="0.25">
      <c r="B882" s="82">
        <v>1652091</v>
      </c>
      <c r="C882" s="83" t="s">
        <v>782</v>
      </c>
      <c r="D882" s="84">
        <v>1701.9</v>
      </c>
    </row>
    <row r="883" spans="2:4" x14ac:dyDescent="0.25">
      <c r="B883" s="82">
        <v>1652092</v>
      </c>
      <c r="C883" s="83" t="s">
        <v>783</v>
      </c>
      <c r="D883" s="84">
        <v>1701.9</v>
      </c>
    </row>
    <row r="884" spans="2:4" x14ac:dyDescent="0.25">
      <c r="B884" s="82">
        <v>1652093</v>
      </c>
      <c r="C884" s="83" t="s">
        <v>784</v>
      </c>
      <c r="D884" s="84">
        <v>1701.9</v>
      </c>
    </row>
    <row r="885" spans="2:4" x14ac:dyDescent="0.25">
      <c r="B885" s="82">
        <v>1652095</v>
      </c>
      <c r="C885" s="83" t="s">
        <v>785</v>
      </c>
      <c r="D885" s="84">
        <v>55.8</v>
      </c>
    </row>
    <row r="886" spans="2:4" x14ac:dyDescent="0.25">
      <c r="B886" s="82">
        <v>1652226</v>
      </c>
      <c r="C886" s="83" t="s">
        <v>786</v>
      </c>
      <c r="D886" s="84">
        <v>510.3</v>
      </c>
    </row>
    <row r="887" spans="2:4" x14ac:dyDescent="0.25">
      <c r="B887" s="82">
        <v>1652244</v>
      </c>
      <c r="C887" s="83" t="s">
        <v>787</v>
      </c>
      <c r="D887" s="84">
        <v>219.6</v>
      </c>
    </row>
    <row r="888" spans="2:4" x14ac:dyDescent="0.25">
      <c r="B888" s="82">
        <v>1652259</v>
      </c>
      <c r="C888" s="83" t="s">
        <v>788</v>
      </c>
      <c r="D888" s="84">
        <v>2205.9</v>
      </c>
    </row>
    <row r="889" spans="2:4" x14ac:dyDescent="0.25">
      <c r="B889" s="82">
        <v>1652262</v>
      </c>
      <c r="C889" s="83" t="s">
        <v>789</v>
      </c>
      <c r="D889" s="84">
        <v>851.4</v>
      </c>
    </row>
    <row r="890" spans="2:4" x14ac:dyDescent="0.25">
      <c r="B890" s="82">
        <v>1652263</v>
      </c>
      <c r="C890" s="83" t="s">
        <v>790</v>
      </c>
      <c r="D890" s="84">
        <v>851.4</v>
      </c>
    </row>
    <row r="891" spans="2:4" x14ac:dyDescent="0.25">
      <c r="B891" s="82">
        <v>1652264</v>
      </c>
      <c r="C891" s="83" t="s">
        <v>791</v>
      </c>
      <c r="D891" s="84">
        <v>851.4</v>
      </c>
    </row>
    <row r="892" spans="2:4" x14ac:dyDescent="0.25">
      <c r="B892" s="82">
        <v>1652266</v>
      </c>
      <c r="C892" s="83" t="s">
        <v>792</v>
      </c>
      <c r="D892" s="84">
        <v>130.5</v>
      </c>
    </row>
    <row r="893" spans="2:4" x14ac:dyDescent="0.25">
      <c r="B893" s="82">
        <v>1652267</v>
      </c>
      <c r="C893" s="83" t="s">
        <v>793</v>
      </c>
      <c r="D893" s="84">
        <v>130.5</v>
      </c>
    </row>
    <row r="894" spans="2:4" x14ac:dyDescent="0.25">
      <c r="B894" s="82">
        <v>1652268</v>
      </c>
      <c r="C894" s="83" t="s">
        <v>794</v>
      </c>
      <c r="D894" s="84">
        <v>130.5</v>
      </c>
    </row>
    <row r="895" spans="2:4" x14ac:dyDescent="0.25">
      <c r="B895" s="82">
        <v>1652269</v>
      </c>
      <c r="C895" s="83" t="s">
        <v>795</v>
      </c>
      <c r="D895" s="84">
        <v>120.6</v>
      </c>
    </row>
    <row r="896" spans="2:4" x14ac:dyDescent="0.25">
      <c r="B896" s="82">
        <v>1652278</v>
      </c>
      <c r="C896" s="83" t="s">
        <v>796</v>
      </c>
      <c r="D896" s="84">
        <v>3322.8</v>
      </c>
    </row>
    <row r="897" spans="2:4" x14ac:dyDescent="0.25">
      <c r="B897" s="82">
        <v>1652322</v>
      </c>
      <c r="C897" s="83" t="s">
        <v>797</v>
      </c>
      <c r="D897" s="84">
        <v>323.10000000000002</v>
      </c>
    </row>
    <row r="898" spans="2:4" x14ac:dyDescent="0.25">
      <c r="B898" s="82">
        <v>1652323</v>
      </c>
      <c r="C898" s="83" t="s">
        <v>798</v>
      </c>
      <c r="D898" s="84">
        <v>163.62</v>
      </c>
    </row>
    <row r="899" spans="2:4" x14ac:dyDescent="0.25">
      <c r="B899" s="82">
        <v>1652326</v>
      </c>
      <c r="C899" s="83" t="s">
        <v>799</v>
      </c>
      <c r="D899" s="84">
        <v>213.3</v>
      </c>
    </row>
    <row r="900" spans="2:4" x14ac:dyDescent="0.25">
      <c r="B900" s="82">
        <v>1652327</v>
      </c>
      <c r="C900" s="83" t="s">
        <v>800</v>
      </c>
      <c r="D900" s="84">
        <v>213.3</v>
      </c>
    </row>
    <row r="901" spans="2:4" x14ac:dyDescent="0.25">
      <c r="B901" s="82">
        <v>1652328</v>
      </c>
      <c r="C901" s="83" t="s">
        <v>801</v>
      </c>
      <c r="D901" s="84">
        <v>213.3</v>
      </c>
    </row>
    <row r="902" spans="2:4" x14ac:dyDescent="0.25">
      <c r="B902" s="82">
        <v>1652329</v>
      </c>
      <c r="C902" s="83" t="s">
        <v>802</v>
      </c>
      <c r="D902" s="84">
        <v>213.3</v>
      </c>
    </row>
    <row r="903" spans="2:4" x14ac:dyDescent="0.25">
      <c r="B903" s="82">
        <v>1652330</v>
      </c>
      <c r="C903" s="83" t="s">
        <v>803</v>
      </c>
      <c r="D903" s="84">
        <v>213.3</v>
      </c>
    </row>
    <row r="904" spans="2:4" x14ac:dyDescent="0.25">
      <c r="B904" s="82">
        <v>1652331</v>
      </c>
      <c r="C904" s="83" t="s">
        <v>804</v>
      </c>
      <c r="D904" s="84">
        <v>213.3</v>
      </c>
    </row>
    <row r="905" spans="2:4" x14ac:dyDescent="0.25">
      <c r="B905" s="82">
        <v>1652332</v>
      </c>
      <c r="C905" s="83" t="s">
        <v>805</v>
      </c>
      <c r="D905" s="84">
        <v>213.3</v>
      </c>
    </row>
    <row r="906" spans="2:4" x14ac:dyDescent="0.25">
      <c r="B906" s="82">
        <v>1652333</v>
      </c>
      <c r="C906" s="83" t="s">
        <v>806</v>
      </c>
      <c r="D906" s="84">
        <v>199.8</v>
      </c>
    </row>
    <row r="907" spans="2:4" x14ac:dyDescent="0.25">
      <c r="B907" s="82">
        <v>1652334</v>
      </c>
      <c r="C907" s="83" t="s">
        <v>807</v>
      </c>
      <c r="D907" s="84">
        <v>199.8</v>
      </c>
    </row>
    <row r="908" spans="2:4" x14ac:dyDescent="0.25">
      <c r="B908" s="82">
        <v>1652335</v>
      </c>
      <c r="C908" s="83" t="s">
        <v>808</v>
      </c>
      <c r="D908" s="84">
        <v>851.4</v>
      </c>
    </row>
    <row r="909" spans="2:4" x14ac:dyDescent="0.25">
      <c r="B909" s="82">
        <v>1652336</v>
      </c>
      <c r="C909" s="83" t="s">
        <v>809</v>
      </c>
      <c r="D909" s="84">
        <v>522</v>
      </c>
    </row>
    <row r="910" spans="2:4" x14ac:dyDescent="0.25">
      <c r="B910" s="82">
        <v>1652412</v>
      </c>
      <c r="C910" s="83" t="s">
        <v>810</v>
      </c>
      <c r="D910" s="84">
        <v>1258.2</v>
      </c>
    </row>
    <row r="911" spans="2:4" x14ac:dyDescent="0.25">
      <c r="B911" s="82">
        <v>1652416</v>
      </c>
      <c r="C911" s="83" t="s">
        <v>811</v>
      </c>
      <c r="D911" s="84">
        <v>15.3</v>
      </c>
    </row>
    <row r="912" spans="2:4" x14ac:dyDescent="0.25">
      <c r="B912" s="82">
        <v>1652417</v>
      </c>
      <c r="C912" s="83" t="s">
        <v>812</v>
      </c>
      <c r="D912" s="84">
        <v>199.8</v>
      </c>
    </row>
    <row r="913" spans="2:4" x14ac:dyDescent="0.25">
      <c r="B913" s="82">
        <v>1652421</v>
      </c>
      <c r="C913" s="83" t="s">
        <v>813</v>
      </c>
      <c r="D913" s="84">
        <v>113.4</v>
      </c>
    </row>
    <row r="914" spans="2:4" x14ac:dyDescent="0.25">
      <c r="B914" s="82">
        <v>1652422</v>
      </c>
      <c r="C914" s="83" t="s">
        <v>814</v>
      </c>
      <c r="D914" s="84">
        <v>283.5</v>
      </c>
    </row>
    <row r="915" spans="2:4" x14ac:dyDescent="0.25">
      <c r="B915" s="82">
        <v>1652424</v>
      </c>
      <c r="C915" s="83" t="s">
        <v>815</v>
      </c>
      <c r="D915" s="84">
        <v>3033</v>
      </c>
    </row>
    <row r="916" spans="2:4" x14ac:dyDescent="0.25">
      <c r="B916" s="82">
        <v>1652426</v>
      </c>
      <c r="C916" s="83" t="s">
        <v>816</v>
      </c>
      <c r="D916" s="84">
        <v>135</v>
      </c>
    </row>
    <row r="917" spans="2:4" x14ac:dyDescent="0.25">
      <c r="B917" s="82">
        <v>1652435</v>
      </c>
      <c r="C917" s="83" t="s">
        <v>817</v>
      </c>
      <c r="D917" s="84">
        <v>31.5</v>
      </c>
    </row>
    <row r="918" spans="2:4" x14ac:dyDescent="0.25">
      <c r="B918" s="82">
        <v>1652436</v>
      </c>
      <c r="C918" s="83" t="s">
        <v>818</v>
      </c>
      <c r="D918" s="84">
        <v>17.100000000000001</v>
      </c>
    </row>
    <row r="919" spans="2:4" x14ac:dyDescent="0.25">
      <c r="B919" s="82">
        <v>1652440</v>
      </c>
      <c r="C919" s="83" t="s">
        <v>819</v>
      </c>
      <c r="D919" s="84">
        <v>283.5</v>
      </c>
    </row>
    <row r="920" spans="2:4" x14ac:dyDescent="0.25">
      <c r="B920" s="82">
        <v>1652441</v>
      </c>
      <c r="C920" s="83" t="s">
        <v>820</v>
      </c>
      <c r="D920" s="84">
        <v>258.3</v>
      </c>
    </row>
    <row r="921" spans="2:4" x14ac:dyDescent="0.25">
      <c r="B921" s="82">
        <v>1652475</v>
      </c>
      <c r="C921" s="83" t="s">
        <v>821</v>
      </c>
      <c r="D921" s="84">
        <v>54</v>
      </c>
    </row>
    <row r="922" spans="2:4" x14ac:dyDescent="0.25">
      <c r="B922" s="82">
        <v>1652667</v>
      </c>
      <c r="C922" s="83" t="s">
        <v>822</v>
      </c>
      <c r="D922" s="84">
        <v>2521.8000000000002</v>
      </c>
    </row>
    <row r="923" spans="2:4" x14ac:dyDescent="0.25">
      <c r="B923" s="82">
        <v>1652668</v>
      </c>
      <c r="C923" s="83" t="s">
        <v>823</v>
      </c>
      <c r="D923" s="84">
        <v>1305</v>
      </c>
    </row>
    <row r="924" spans="2:4" x14ac:dyDescent="0.25">
      <c r="B924" s="82">
        <v>1652669</v>
      </c>
      <c r="C924" s="83" t="s">
        <v>824</v>
      </c>
      <c r="D924" s="84">
        <v>801</v>
      </c>
    </row>
    <row r="925" spans="2:4" x14ac:dyDescent="0.25">
      <c r="B925" s="82">
        <v>1652676</v>
      </c>
      <c r="C925" s="83" t="s">
        <v>825</v>
      </c>
      <c r="D925" s="84">
        <v>404.1</v>
      </c>
    </row>
    <row r="926" spans="2:4" x14ac:dyDescent="0.25">
      <c r="B926" s="82">
        <v>1652677</v>
      </c>
      <c r="C926" s="83" t="s">
        <v>826</v>
      </c>
      <c r="D926" s="84">
        <v>528.29999999999995</v>
      </c>
    </row>
    <row r="927" spans="2:4" x14ac:dyDescent="0.25">
      <c r="B927" s="82">
        <v>1652681</v>
      </c>
      <c r="C927" s="83" t="s">
        <v>827</v>
      </c>
      <c r="D927" s="84">
        <v>240.3</v>
      </c>
    </row>
    <row r="928" spans="2:4" x14ac:dyDescent="0.25">
      <c r="B928" s="82">
        <v>1652682</v>
      </c>
      <c r="C928" s="83" t="s">
        <v>828</v>
      </c>
      <c r="D928" s="84">
        <v>234.9</v>
      </c>
    </row>
    <row r="929" spans="2:4" x14ac:dyDescent="0.25">
      <c r="B929" s="82">
        <v>1652683</v>
      </c>
      <c r="C929" s="83" t="s">
        <v>829</v>
      </c>
      <c r="D929" s="84">
        <v>234.9</v>
      </c>
    </row>
    <row r="930" spans="2:4" x14ac:dyDescent="0.25">
      <c r="B930" s="82">
        <v>1652913</v>
      </c>
      <c r="C930" s="83" t="s">
        <v>830</v>
      </c>
      <c r="D930" s="84">
        <v>55.8</v>
      </c>
    </row>
    <row r="931" spans="2:4" x14ac:dyDescent="0.25">
      <c r="B931" s="82">
        <v>1652948</v>
      </c>
      <c r="C931" s="83" t="s">
        <v>831</v>
      </c>
      <c r="D931" s="84">
        <v>92.7</v>
      </c>
    </row>
    <row r="932" spans="2:4" x14ac:dyDescent="0.25">
      <c r="B932" s="82">
        <v>1652949</v>
      </c>
      <c r="C932" s="83" t="s">
        <v>832</v>
      </c>
      <c r="D932" s="84">
        <v>213.02999999999997</v>
      </c>
    </row>
    <row r="933" spans="2:4" x14ac:dyDescent="0.25">
      <c r="B933" s="82">
        <v>1652960</v>
      </c>
      <c r="C933" s="83" t="s">
        <v>833</v>
      </c>
      <c r="D933" s="84">
        <v>2285.1</v>
      </c>
    </row>
    <row r="934" spans="2:4" x14ac:dyDescent="0.25">
      <c r="B934" s="82">
        <v>1652961</v>
      </c>
      <c r="C934" s="83" t="s">
        <v>834</v>
      </c>
      <c r="D934" s="84">
        <v>1341</v>
      </c>
    </row>
    <row r="935" spans="2:4" x14ac:dyDescent="0.25">
      <c r="B935" s="82">
        <v>1652965</v>
      </c>
      <c r="C935" s="83" t="s">
        <v>835</v>
      </c>
      <c r="D935" s="84">
        <v>1130.4000000000001</v>
      </c>
    </row>
    <row r="936" spans="2:4" x14ac:dyDescent="0.25">
      <c r="B936" s="82">
        <v>1652966</v>
      </c>
      <c r="C936" s="83" t="s">
        <v>836</v>
      </c>
      <c r="D936" s="84">
        <v>109.8</v>
      </c>
    </row>
    <row r="937" spans="2:4" x14ac:dyDescent="0.25">
      <c r="B937" s="82">
        <v>1652967</v>
      </c>
      <c r="C937" s="83" t="s">
        <v>837</v>
      </c>
      <c r="D937" s="84">
        <v>167.4</v>
      </c>
    </row>
    <row r="938" spans="2:4" x14ac:dyDescent="0.25">
      <c r="B938" s="82">
        <v>1652968</v>
      </c>
      <c r="C938" s="83" t="s">
        <v>838</v>
      </c>
      <c r="D938" s="84">
        <v>66.599999999999994</v>
      </c>
    </row>
    <row r="939" spans="2:4" x14ac:dyDescent="0.25">
      <c r="B939" s="82">
        <v>1652969</v>
      </c>
      <c r="C939" s="83" t="s">
        <v>839</v>
      </c>
      <c r="D939" s="84">
        <v>56.7</v>
      </c>
    </row>
    <row r="940" spans="2:4" x14ac:dyDescent="0.25">
      <c r="B940" s="82">
        <v>1652970</v>
      </c>
      <c r="C940" s="83" t="s">
        <v>840</v>
      </c>
      <c r="D940" s="84">
        <v>57.6</v>
      </c>
    </row>
    <row r="941" spans="2:4" x14ac:dyDescent="0.25">
      <c r="B941" s="82">
        <v>1652975</v>
      </c>
      <c r="C941" s="83" t="s">
        <v>841</v>
      </c>
      <c r="D941" s="84">
        <v>334.53</v>
      </c>
    </row>
    <row r="942" spans="2:4" x14ac:dyDescent="0.25">
      <c r="B942" s="82">
        <v>1652976</v>
      </c>
      <c r="C942" s="83" t="s">
        <v>842</v>
      </c>
      <c r="D942" s="84">
        <v>944.1</v>
      </c>
    </row>
    <row r="943" spans="2:4" x14ac:dyDescent="0.25">
      <c r="B943" s="82">
        <v>1652977</v>
      </c>
      <c r="C943" s="83" t="s">
        <v>843</v>
      </c>
      <c r="D943" s="84">
        <v>675</v>
      </c>
    </row>
    <row r="944" spans="2:4" x14ac:dyDescent="0.25">
      <c r="B944" s="82">
        <v>1652978</v>
      </c>
      <c r="C944" s="83" t="s">
        <v>844</v>
      </c>
      <c r="D944" s="84">
        <v>92.7</v>
      </c>
    </row>
    <row r="945" spans="2:4" x14ac:dyDescent="0.25">
      <c r="B945" s="82">
        <v>1652981</v>
      </c>
      <c r="C945" s="83" t="s">
        <v>845</v>
      </c>
      <c r="D945" s="84">
        <v>81</v>
      </c>
    </row>
    <row r="946" spans="2:4" x14ac:dyDescent="0.25">
      <c r="B946" s="82">
        <v>1652985</v>
      </c>
      <c r="C946" s="83" t="s">
        <v>846</v>
      </c>
      <c r="D946" s="84">
        <v>85.5</v>
      </c>
    </row>
    <row r="947" spans="2:4" x14ac:dyDescent="0.25">
      <c r="B947" s="82">
        <v>1652986</v>
      </c>
      <c r="C947" s="83" t="s">
        <v>847</v>
      </c>
      <c r="D947" s="84">
        <v>85.5</v>
      </c>
    </row>
    <row r="948" spans="2:4" x14ac:dyDescent="0.25">
      <c r="B948" s="82">
        <v>1652987</v>
      </c>
      <c r="C948" s="83" t="s">
        <v>848</v>
      </c>
      <c r="D948" s="84">
        <v>57.6</v>
      </c>
    </row>
    <row r="949" spans="2:4" x14ac:dyDescent="0.25">
      <c r="B949" s="82">
        <v>1653122</v>
      </c>
      <c r="C949" s="83" t="s">
        <v>849</v>
      </c>
      <c r="D949" s="84">
        <v>130.5</v>
      </c>
    </row>
    <row r="950" spans="2:4" x14ac:dyDescent="0.25">
      <c r="B950" s="82">
        <v>1653130</v>
      </c>
      <c r="C950" s="83" t="s">
        <v>850</v>
      </c>
      <c r="D950" s="84">
        <v>19.8</v>
      </c>
    </row>
    <row r="951" spans="2:4" x14ac:dyDescent="0.25">
      <c r="B951" s="82">
        <v>1653132</v>
      </c>
      <c r="C951" s="83" t="s">
        <v>851</v>
      </c>
      <c r="D951" s="84">
        <v>34.200000000000003</v>
      </c>
    </row>
    <row r="952" spans="2:4" x14ac:dyDescent="0.25">
      <c r="B952" s="82">
        <v>1653136</v>
      </c>
      <c r="C952" s="83" t="s">
        <v>852</v>
      </c>
      <c r="D952" s="84">
        <v>180</v>
      </c>
    </row>
    <row r="953" spans="2:4" x14ac:dyDescent="0.25">
      <c r="B953" s="82">
        <v>1653137</v>
      </c>
      <c r="C953" s="83" t="s">
        <v>853</v>
      </c>
      <c r="D953" s="84">
        <v>187.2</v>
      </c>
    </row>
    <row r="954" spans="2:4" x14ac:dyDescent="0.25">
      <c r="B954" s="82">
        <v>1653138</v>
      </c>
      <c r="C954" s="83" t="s">
        <v>854</v>
      </c>
      <c r="D954" s="84">
        <v>187.2</v>
      </c>
    </row>
    <row r="955" spans="2:4" x14ac:dyDescent="0.25">
      <c r="B955" s="82">
        <v>1653146</v>
      </c>
      <c r="C955" s="83" t="s">
        <v>855</v>
      </c>
      <c r="D955" s="84">
        <v>34.200000000000003</v>
      </c>
    </row>
    <row r="956" spans="2:4" x14ac:dyDescent="0.25">
      <c r="B956" s="82">
        <v>1653149</v>
      </c>
      <c r="C956" s="83" t="s">
        <v>856</v>
      </c>
      <c r="D956" s="84">
        <v>60.3</v>
      </c>
    </row>
    <row r="957" spans="2:4" x14ac:dyDescent="0.25">
      <c r="B957" s="82">
        <v>1653155</v>
      </c>
      <c r="C957" s="83" t="s">
        <v>857</v>
      </c>
      <c r="D957" s="84">
        <v>162</v>
      </c>
    </row>
    <row r="958" spans="2:4" x14ac:dyDescent="0.25">
      <c r="B958" s="82">
        <v>1653181</v>
      </c>
      <c r="C958" s="83" t="s">
        <v>858</v>
      </c>
      <c r="D958" s="84">
        <v>142.19999999999999</v>
      </c>
    </row>
    <row r="959" spans="2:4" x14ac:dyDescent="0.25">
      <c r="B959" s="82">
        <v>1653182</v>
      </c>
      <c r="C959" s="83" t="s">
        <v>859</v>
      </c>
      <c r="D959" s="84">
        <v>90.9</v>
      </c>
    </row>
    <row r="960" spans="2:4" x14ac:dyDescent="0.25">
      <c r="B960" s="82">
        <v>1653183</v>
      </c>
      <c r="C960" s="83" t="s">
        <v>860</v>
      </c>
      <c r="D960" s="84">
        <v>869.4</v>
      </c>
    </row>
    <row r="961" spans="2:4" x14ac:dyDescent="0.25">
      <c r="B961" s="82">
        <v>1653184</v>
      </c>
      <c r="C961" s="83" t="s">
        <v>861</v>
      </c>
      <c r="D961" s="84">
        <v>869.4</v>
      </c>
    </row>
    <row r="962" spans="2:4" x14ac:dyDescent="0.25">
      <c r="B962" s="82">
        <v>1653186</v>
      </c>
      <c r="C962" s="83" t="s">
        <v>862</v>
      </c>
      <c r="D962" s="84">
        <v>869.4</v>
      </c>
    </row>
    <row r="963" spans="2:4" x14ac:dyDescent="0.25">
      <c r="B963" s="82">
        <v>1653187</v>
      </c>
      <c r="C963" s="83" t="s">
        <v>863</v>
      </c>
      <c r="D963" s="84">
        <v>90.9</v>
      </c>
    </row>
    <row r="964" spans="2:4" x14ac:dyDescent="0.25">
      <c r="B964" s="82">
        <v>1653188</v>
      </c>
      <c r="C964" s="83" t="s">
        <v>864</v>
      </c>
      <c r="D964" s="84">
        <v>2472.3000000000002</v>
      </c>
    </row>
    <row r="965" spans="2:4" x14ac:dyDescent="0.25">
      <c r="B965" s="82">
        <v>1653189</v>
      </c>
      <c r="C965" s="83" t="s">
        <v>865</v>
      </c>
      <c r="D965" s="84">
        <v>2533.5</v>
      </c>
    </row>
    <row r="966" spans="2:4" x14ac:dyDescent="0.25">
      <c r="B966" s="82">
        <v>1653190</v>
      </c>
      <c r="C966" s="83" t="s">
        <v>866</v>
      </c>
      <c r="D966" s="84">
        <v>2364.3000000000002</v>
      </c>
    </row>
    <row r="967" spans="2:4" x14ac:dyDescent="0.25">
      <c r="B967" s="82">
        <v>1653201</v>
      </c>
      <c r="C967" s="83" t="s">
        <v>867</v>
      </c>
      <c r="D967" s="84">
        <v>34.200000000000003</v>
      </c>
    </row>
    <row r="968" spans="2:4" x14ac:dyDescent="0.25">
      <c r="B968" s="82">
        <v>1653203</v>
      </c>
      <c r="C968" s="83" t="s">
        <v>868</v>
      </c>
      <c r="D968" s="84">
        <v>34.200000000000003</v>
      </c>
    </row>
    <row r="969" spans="2:4" x14ac:dyDescent="0.25">
      <c r="B969" s="82">
        <v>1653303</v>
      </c>
      <c r="C969" s="83" t="s">
        <v>869</v>
      </c>
      <c r="D969" s="84">
        <v>205.2</v>
      </c>
    </row>
    <row r="970" spans="2:4" x14ac:dyDescent="0.25">
      <c r="B970" s="82">
        <v>1653304</v>
      </c>
      <c r="C970" s="83" t="s">
        <v>4598</v>
      </c>
      <c r="D970" s="84">
        <v>52.2</v>
      </c>
    </row>
    <row r="971" spans="2:4" x14ac:dyDescent="0.25">
      <c r="B971" s="82">
        <v>1653305</v>
      </c>
      <c r="C971" s="83" t="s">
        <v>4599</v>
      </c>
      <c r="D971" s="84">
        <v>50.4</v>
      </c>
    </row>
    <row r="972" spans="2:4" x14ac:dyDescent="0.25">
      <c r="B972" s="82">
        <v>1653308</v>
      </c>
      <c r="C972" s="83" t="s">
        <v>4600</v>
      </c>
      <c r="D972" s="84">
        <v>31.5</v>
      </c>
    </row>
    <row r="973" spans="2:4" x14ac:dyDescent="0.25">
      <c r="B973" s="82">
        <v>1653310</v>
      </c>
      <c r="C973" s="83" t="s">
        <v>4601</v>
      </c>
      <c r="D973" s="84">
        <v>82.8</v>
      </c>
    </row>
    <row r="974" spans="2:4" x14ac:dyDescent="0.25">
      <c r="B974" s="82">
        <v>1653311</v>
      </c>
      <c r="C974" s="83" t="s">
        <v>4602</v>
      </c>
      <c r="D974" s="84">
        <v>70.2</v>
      </c>
    </row>
    <row r="975" spans="2:4" x14ac:dyDescent="0.25">
      <c r="B975" s="82">
        <v>1653312</v>
      </c>
      <c r="C975" s="83" t="s">
        <v>4603</v>
      </c>
      <c r="D975" s="84">
        <v>70.2</v>
      </c>
    </row>
    <row r="976" spans="2:4" x14ac:dyDescent="0.25">
      <c r="B976" s="82">
        <v>1653320</v>
      </c>
      <c r="C976" s="83" t="s">
        <v>870</v>
      </c>
      <c r="D976" s="84">
        <v>37.799999999999997</v>
      </c>
    </row>
    <row r="977" spans="2:4" x14ac:dyDescent="0.25">
      <c r="B977" s="82">
        <v>1653352</v>
      </c>
      <c r="C977" s="83" t="s">
        <v>871</v>
      </c>
      <c r="D977" s="84">
        <v>48.6</v>
      </c>
    </row>
    <row r="978" spans="2:4" x14ac:dyDescent="0.25">
      <c r="B978" s="82">
        <v>1653353</v>
      </c>
      <c r="C978" s="83" t="s">
        <v>872</v>
      </c>
      <c r="D978" s="84">
        <v>48.6</v>
      </c>
    </row>
    <row r="979" spans="2:4" x14ac:dyDescent="0.25">
      <c r="B979" s="82">
        <v>1653354</v>
      </c>
      <c r="C979" s="83" t="s">
        <v>873</v>
      </c>
      <c r="D979" s="84">
        <v>48.6</v>
      </c>
    </row>
    <row r="980" spans="2:4" x14ac:dyDescent="0.25">
      <c r="B980" s="82">
        <v>1653355</v>
      </c>
      <c r="C980" s="83" t="s">
        <v>874</v>
      </c>
      <c r="D980" s="84">
        <v>48.6</v>
      </c>
    </row>
    <row r="981" spans="2:4" x14ac:dyDescent="0.25">
      <c r="B981" s="82">
        <v>1653356</v>
      </c>
      <c r="C981" s="83" t="s">
        <v>875</v>
      </c>
      <c r="D981" s="84">
        <v>48.6</v>
      </c>
    </row>
    <row r="982" spans="2:4" x14ac:dyDescent="0.25">
      <c r="B982" s="82">
        <v>1653357</v>
      </c>
      <c r="C982" s="83" t="s">
        <v>876</v>
      </c>
      <c r="D982" s="84">
        <v>48.6</v>
      </c>
    </row>
    <row r="983" spans="2:4" x14ac:dyDescent="0.25">
      <c r="B983" s="82">
        <v>1653358</v>
      </c>
      <c r="C983" s="83" t="s">
        <v>877</v>
      </c>
      <c r="D983" s="84">
        <v>48.6</v>
      </c>
    </row>
    <row r="984" spans="2:4" x14ac:dyDescent="0.25">
      <c r="B984" s="82">
        <v>1653359</v>
      </c>
      <c r="C984" s="83" t="s">
        <v>4604</v>
      </c>
      <c r="D984" s="84">
        <v>48.6</v>
      </c>
    </row>
    <row r="985" spans="2:4" x14ac:dyDescent="0.25">
      <c r="B985" s="82">
        <v>1653360</v>
      </c>
      <c r="C985" s="83" t="s">
        <v>878</v>
      </c>
      <c r="D985" s="84">
        <v>48.6</v>
      </c>
    </row>
    <row r="986" spans="2:4" x14ac:dyDescent="0.25">
      <c r="B986" s="82">
        <v>1653361</v>
      </c>
      <c r="C986" s="83" t="s">
        <v>879</v>
      </c>
      <c r="D986" s="84">
        <v>48.6</v>
      </c>
    </row>
    <row r="987" spans="2:4" x14ac:dyDescent="0.25">
      <c r="B987" s="82">
        <v>1653362</v>
      </c>
      <c r="C987" s="83" t="s">
        <v>880</v>
      </c>
      <c r="D987" s="84">
        <v>48.6</v>
      </c>
    </row>
    <row r="988" spans="2:4" x14ac:dyDescent="0.25">
      <c r="B988" s="82">
        <v>1653363</v>
      </c>
      <c r="C988" s="83" t="s">
        <v>881</v>
      </c>
      <c r="D988" s="84">
        <v>48.6</v>
      </c>
    </row>
    <row r="989" spans="2:4" x14ac:dyDescent="0.25">
      <c r="B989" s="82">
        <v>1653364</v>
      </c>
      <c r="C989" s="83" t="s">
        <v>882</v>
      </c>
      <c r="D989" s="84">
        <v>48.6</v>
      </c>
    </row>
    <row r="990" spans="2:4" x14ac:dyDescent="0.25">
      <c r="B990" s="82">
        <v>1653365</v>
      </c>
      <c r="C990" s="83" t="s">
        <v>4605</v>
      </c>
      <c r="D990" s="84">
        <v>48.6</v>
      </c>
    </row>
    <row r="991" spans="2:4" x14ac:dyDescent="0.25">
      <c r="B991" s="82">
        <v>1653366</v>
      </c>
      <c r="C991" s="83" t="s">
        <v>4606</v>
      </c>
      <c r="D991" s="84">
        <v>48.6</v>
      </c>
    </row>
    <row r="992" spans="2:4" x14ac:dyDescent="0.25">
      <c r="B992" s="82">
        <v>1653367</v>
      </c>
      <c r="C992" s="83" t="s">
        <v>883</v>
      </c>
      <c r="D992" s="84">
        <v>48.6</v>
      </c>
    </row>
    <row r="993" spans="2:4" x14ac:dyDescent="0.25">
      <c r="B993" s="82">
        <v>1653368</v>
      </c>
      <c r="C993" s="83" t="s">
        <v>884</v>
      </c>
      <c r="D993" s="84">
        <v>48.6</v>
      </c>
    </row>
    <row r="994" spans="2:4" x14ac:dyDescent="0.25">
      <c r="B994" s="82">
        <v>1653414</v>
      </c>
      <c r="C994" s="83" t="s">
        <v>885</v>
      </c>
      <c r="D994" s="84">
        <v>52.2</v>
      </c>
    </row>
    <row r="995" spans="2:4" x14ac:dyDescent="0.25">
      <c r="B995" s="82">
        <v>1653415</v>
      </c>
      <c r="C995" s="83" t="s">
        <v>886</v>
      </c>
      <c r="D995" s="84">
        <v>124.74</v>
      </c>
    </row>
    <row r="996" spans="2:4" x14ac:dyDescent="0.25">
      <c r="B996" s="82">
        <v>1653416</v>
      </c>
      <c r="C996" s="83" t="s">
        <v>887</v>
      </c>
      <c r="D996" s="84">
        <v>162</v>
      </c>
    </row>
    <row r="997" spans="2:4" x14ac:dyDescent="0.25">
      <c r="B997" s="82">
        <v>1653417</v>
      </c>
      <c r="C997" s="83" t="s">
        <v>888</v>
      </c>
      <c r="D997" s="84">
        <v>26.73</v>
      </c>
    </row>
    <row r="998" spans="2:4" x14ac:dyDescent="0.25">
      <c r="B998" s="82">
        <v>1653418</v>
      </c>
      <c r="C998" s="83" t="s">
        <v>889</v>
      </c>
      <c r="D998" s="84">
        <v>26.73</v>
      </c>
    </row>
    <row r="999" spans="2:4" x14ac:dyDescent="0.25">
      <c r="B999" s="82">
        <v>1653419</v>
      </c>
      <c r="C999" s="83" t="s">
        <v>890</v>
      </c>
      <c r="D999" s="84">
        <v>34.830000000000005</v>
      </c>
    </row>
    <row r="1000" spans="2:4" x14ac:dyDescent="0.25">
      <c r="B1000" s="82">
        <v>1653420</v>
      </c>
      <c r="C1000" s="83" t="s">
        <v>891</v>
      </c>
      <c r="D1000" s="84">
        <v>56.7</v>
      </c>
    </row>
    <row r="1001" spans="2:4" x14ac:dyDescent="0.25">
      <c r="B1001" s="82">
        <v>1653421</v>
      </c>
      <c r="C1001" s="83" t="s">
        <v>892</v>
      </c>
      <c r="D1001" s="84">
        <v>953.36999999999989</v>
      </c>
    </row>
    <row r="1002" spans="2:4" x14ac:dyDescent="0.25">
      <c r="B1002" s="82">
        <v>1653422</v>
      </c>
      <c r="C1002" s="83" t="s">
        <v>893</v>
      </c>
      <c r="D1002" s="84">
        <v>928.2600000000001</v>
      </c>
    </row>
    <row r="1003" spans="2:4" x14ac:dyDescent="0.25">
      <c r="B1003" s="82">
        <v>1653423</v>
      </c>
      <c r="C1003" s="83" t="s">
        <v>894</v>
      </c>
      <c r="D1003" s="84">
        <v>540</v>
      </c>
    </row>
    <row r="1004" spans="2:4" x14ac:dyDescent="0.25">
      <c r="B1004" s="82">
        <v>1653424</v>
      </c>
      <c r="C1004" s="83" t="s">
        <v>895</v>
      </c>
      <c r="D1004" s="84">
        <v>362.88</v>
      </c>
    </row>
    <row r="1005" spans="2:4" x14ac:dyDescent="0.25">
      <c r="B1005" s="82">
        <v>1653425</v>
      </c>
      <c r="C1005" s="83" t="s">
        <v>896</v>
      </c>
      <c r="D1005" s="84">
        <v>953.36999999999989</v>
      </c>
    </row>
    <row r="1006" spans="2:4" x14ac:dyDescent="0.25">
      <c r="B1006" s="82">
        <v>1653426</v>
      </c>
      <c r="C1006" s="83" t="s">
        <v>897</v>
      </c>
      <c r="D1006" s="84">
        <v>181.44</v>
      </c>
    </row>
    <row r="1007" spans="2:4" x14ac:dyDescent="0.25">
      <c r="B1007" s="82">
        <v>1653427</v>
      </c>
      <c r="C1007" s="83" t="s">
        <v>898</v>
      </c>
      <c r="D1007" s="84">
        <v>788.13000000000011</v>
      </c>
    </row>
    <row r="1008" spans="2:4" x14ac:dyDescent="0.25">
      <c r="B1008" s="82">
        <v>1653428</v>
      </c>
      <c r="C1008" s="83" t="s">
        <v>899</v>
      </c>
      <c r="D1008" s="84">
        <v>360.9</v>
      </c>
    </row>
    <row r="1009" spans="2:4" x14ac:dyDescent="0.25">
      <c r="B1009" s="82">
        <v>1653429</v>
      </c>
      <c r="C1009" s="83" t="s">
        <v>900</v>
      </c>
      <c r="D1009" s="84">
        <v>205.2</v>
      </c>
    </row>
    <row r="1010" spans="2:4" x14ac:dyDescent="0.25">
      <c r="B1010" s="82">
        <v>1653430</v>
      </c>
      <c r="C1010" s="83" t="s">
        <v>901</v>
      </c>
      <c r="D1010" s="84">
        <v>198.9</v>
      </c>
    </row>
    <row r="1011" spans="2:4" x14ac:dyDescent="0.25">
      <c r="B1011" s="82">
        <v>1654015</v>
      </c>
      <c r="C1011" s="83" t="s">
        <v>902</v>
      </c>
      <c r="D1011" s="84">
        <v>192.6</v>
      </c>
    </row>
    <row r="1012" spans="2:4" x14ac:dyDescent="0.25">
      <c r="B1012" s="82">
        <v>1654025</v>
      </c>
      <c r="C1012" s="83" t="s">
        <v>903</v>
      </c>
      <c r="D1012" s="84">
        <v>155.69999999999999</v>
      </c>
    </row>
    <row r="1013" spans="2:4" x14ac:dyDescent="0.25">
      <c r="B1013" s="82">
        <v>1654035</v>
      </c>
      <c r="C1013" s="83" t="s">
        <v>904</v>
      </c>
      <c r="D1013" s="84">
        <v>155.69999999999999</v>
      </c>
    </row>
    <row r="1014" spans="2:4" x14ac:dyDescent="0.25">
      <c r="B1014" s="82">
        <v>1654041</v>
      </c>
      <c r="C1014" s="83" t="s">
        <v>905</v>
      </c>
      <c r="D1014" s="84">
        <v>311.39999999999998</v>
      </c>
    </row>
    <row r="1015" spans="2:4" x14ac:dyDescent="0.25">
      <c r="B1015" s="82">
        <v>1654043</v>
      </c>
      <c r="C1015" s="83" t="s">
        <v>906</v>
      </c>
      <c r="D1015" s="84">
        <v>205.2</v>
      </c>
    </row>
    <row r="1016" spans="2:4" x14ac:dyDescent="0.25">
      <c r="B1016" s="82">
        <v>1654070</v>
      </c>
      <c r="C1016" s="83" t="s">
        <v>907</v>
      </c>
      <c r="D1016" s="84">
        <v>63.9</v>
      </c>
    </row>
    <row r="1017" spans="2:4" x14ac:dyDescent="0.25">
      <c r="B1017" s="82">
        <v>1654071</v>
      </c>
      <c r="C1017" s="83" t="s">
        <v>908</v>
      </c>
      <c r="D1017" s="84">
        <v>14.4</v>
      </c>
    </row>
    <row r="1018" spans="2:4" x14ac:dyDescent="0.25">
      <c r="B1018" s="82">
        <v>1654072</v>
      </c>
      <c r="C1018" s="83" t="s">
        <v>909</v>
      </c>
      <c r="D1018" s="84">
        <v>30.6</v>
      </c>
    </row>
    <row r="1019" spans="2:4" x14ac:dyDescent="0.25">
      <c r="B1019" s="82">
        <v>1654080</v>
      </c>
      <c r="C1019" s="83" t="s">
        <v>910</v>
      </c>
      <c r="D1019" s="84">
        <v>1035.18</v>
      </c>
    </row>
    <row r="1020" spans="2:4" x14ac:dyDescent="0.25">
      <c r="B1020" s="82">
        <v>1654082</v>
      </c>
      <c r="C1020" s="83" t="s">
        <v>911</v>
      </c>
      <c r="D1020" s="84">
        <v>1035.18</v>
      </c>
    </row>
    <row r="1021" spans="2:4" x14ac:dyDescent="0.25">
      <c r="B1021" s="82">
        <v>1654102</v>
      </c>
      <c r="C1021" s="83" t="s">
        <v>912</v>
      </c>
      <c r="D1021" s="84">
        <v>316.8</v>
      </c>
    </row>
    <row r="1022" spans="2:4" x14ac:dyDescent="0.25">
      <c r="B1022" s="82">
        <v>1654103</v>
      </c>
      <c r="C1022" s="83" t="s">
        <v>913</v>
      </c>
      <c r="D1022" s="84">
        <v>621</v>
      </c>
    </row>
    <row r="1023" spans="2:4" x14ac:dyDescent="0.25">
      <c r="B1023" s="82">
        <v>1654104</v>
      </c>
      <c r="C1023" s="83" t="s">
        <v>914</v>
      </c>
      <c r="D1023" s="84">
        <v>142.19999999999999</v>
      </c>
    </row>
    <row r="1024" spans="2:4" x14ac:dyDescent="0.25">
      <c r="B1024" s="82">
        <v>1654105</v>
      </c>
      <c r="C1024" s="83" t="s">
        <v>915</v>
      </c>
      <c r="D1024" s="84">
        <v>192.6</v>
      </c>
    </row>
    <row r="1025" spans="2:4" x14ac:dyDescent="0.25">
      <c r="B1025" s="82">
        <v>1654110</v>
      </c>
      <c r="C1025" s="83" t="s">
        <v>916</v>
      </c>
      <c r="D1025" s="84">
        <v>534.6</v>
      </c>
    </row>
    <row r="1026" spans="2:4" x14ac:dyDescent="0.25">
      <c r="B1026" s="82">
        <v>1654111</v>
      </c>
      <c r="C1026" s="83" t="s">
        <v>917</v>
      </c>
      <c r="D1026" s="84">
        <v>770.4</v>
      </c>
    </row>
    <row r="1027" spans="2:4" x14ac:dyDescent="0.25">
      <c r="B1027" s="82">
        <v>1654112</v>
      </c>
      <c r="C1027" s="83" t="s">
        <v>918</v>
      </c>
      <c r="D1027" s="84">
        <v>770.4</v>
      </c>
    </row>
    <row r="1028" spans="2:4" x14ac:dyDescent="0.25">
      <c r="B1028" s="82">
        <v>1654113</v>
      </c>
      <c r="C1028" s="83" t="s">
        <v>919</v>
      </c>
      <c r="D1028" s="84">
        <v>770.4</v>
      </c>
    </row>
    <row r="1029" spans="2:4" x14ac:dyDescent="0.25">
      <c r="B1029" s="82">
        <v>1654114</v>
      </c>
      <c r="C1029" s="83" t="s">
        <v>920</v>
      </c>
      <c r="D1029" s="84">
        <v>119.7</v>
      </c>
    </row>
    <row r="1030" spans="2:4" x14ac:dyDescent="0.25">
      <c r="B1030" s="82">
        <v>1654115</v>
      </c>
      <c r="C1030" s="83" t="s">
        <v>921</v>
      </c>
      <c r="D1030" s="84">
        <v>74.7</v>
      </c>
    </row>
    <row r="1031" spans="2:4" x14ac:dyDescent="0.25">
      <c r="B1031" s="82">
        <v>1654120</v>
      </c>
      <c r="C1031" s="83" t="s">
        <v>922</v>
      </c>
      <c r="D1031" s="84">
        <v>983.7</v>
      </c>
    </row>
    <row r="1032" spans="2:4" x14ac:dyDescent="0.25">
      <c r="B1032" s="82">
        <v>1654121</v>
      </c>
      <c r="C1032" s="83" t="s">
        <v>923</v>
      </c>
      <c r="D1032" s="84">
        <v>1472.4</v>
      </c>
    </row>
    <row r="1033" spans="2:4" x14ac:dyDescent="0.25">
      <c r="B1033" s="82">
        <v>1654122</v>
      </c>
      <c r="C1033" s="83" t="s">
        <v>924</v>
      </c>
      <c r="D1033" s="84">
        <v>1384.2</v>
      </c>
    </row>
    <row r="1034" spans="2:4" x14ac:dyDescent="0.25">
      <c r="B1034" s="82">
        <v>1654131</v>
      </c>
      <c r="C1034" s="83" t="s">
        <v>925</v>
      </c>
      <c r="D1034" s="84">
        <v>99</v>
      </c>
    </row>
    <row r="1035" spans="2:4" x14ac:dyDescent="0.25">
      <c r="B1035" s="82">
        <v>1654132</v>
      </c>
      <c r="C1035" s="83" t="s">
        <v>926</v>
      </c>
      <c r="D1035" s="84">
        <v>41.4</v>
      </c>
    </row>
    <row r="1036" spans="2:4" x14ac:dyDescent="0.25">
      <c r="B1036" s="82">
        <v>1654135</v>
      </c>
      <c r="C1036" s="83" t="s">
        <v>927</v>
      </c>
      <c r="D1036" s="84">
        <v>763.2</v>
      </c>
    </row>
    <row r="1037" spans="2:4" x14ac:dyDescent="0.25">
      <c r="B1037" s="82">
        <v>1654136</v>
      </c>
      <c r="C1037" s="83" t="s">
        <v>928</v>
      </c>
      <c r="D1037" s="84">
        <v>130.5</v>
      </c>
    </row>
    <row r="1038" spans="2:4" x14ac:dyDescent="0.25">
      <c r="B1038" s="82">
        <v>1654137</v>
      </c>
      <c r="C1038" s="83" t="s">
        <v>929</v>
      </c>
      <c r="D1038" s="84">
        <v>1546.2</v>
      </c>
    </row>
    <row r="1039" spans="2:4" x14ac:dyDescent="0.25">
      <c r="B1039" s="82">
        <v>1654152</v>
      </c>
      <c r="C1039" s="83" t="s">
        <v>930</v>
      </c>
      <c r="D1039" s="84">
        <v>425.25</v>
      </c>
    </row>
    <row r="1040" spans="2:4" x14ac:dyDescent="0.25">
      <c r="B1040" s="82">
        <v>1654153</v>
      </c>
      <c r="C1040" s="83" t="s">
        <v>931</v>
      </c>
      <c r="D1040" s="84">
        <v>409.5</v>
      </c>
    </row>
    <row r="1041" spans="2:4" x14ac:dyDescent="0.25">
      <c r="B1041" s="82">
        <v>1654154</v>
      </c>
      <c r="C1041" s="83" t="s">
        <v>932</v>
      </c>
      <c r="D1041" s="84">
        <v>205.2</v>
      </c>
    </row>
    <row r="1042" spans="2:4" x14ac:dyDescent="0.25">
      <c r="B1042" s="82">
        <v>1654155</v>
      </c>
      <c r="C1042" s="83" t="s">
        <v>933</v>
      </c>
      <c r="D1042" s="84">
        <v>1329.3</v>
      </c>
    </row>
    <row r="1043" spans="2:4" x14ac:dyDescent="0.25">
      <c r="B1043" s="82">
        <v>1654156</v>
      </c>
      <c r="C1043" s="83" t="s">
        <v>934</v>
      </c>
      <c r="D1043" s="84">
        <v>366.3</v>
      </c>
    </row>
    <row r="1044" spans="2:4" x14ac:dyDescent="0.25">
      <c r="B1044" s="82">
        <v>1654157</v>
      </c>
      <c r="C1044" s="83" t="s">
        <v>935</v>
      </c>
      <c r="D1044" s="84">
        <v>690.11999999999989</v>
      </c>
    </row>
    <row r="1045" spans="2:4" x14ac:dyDescent="0.25">
      <c r="B1045" s="82">
        <v>1654158</v>
      </c>
      <c r="C1045" s="83" t="s">
        <v>936</v>
      </c>
      <c r="D1045" s="84">
        <v>1155.5999999999999</v>
      </c>
    </row>
    <row r="1046" spans="2:4" x14ac:dyDescent="0.25">
      <c r="B1046" s="82">
        <v>1654160</v>
      </c>
      <c r="C1046" s="83" t="s">
        <v>937</v>
      </c>
      <c r="D1046" s="84">
        <v>1341</v>
      </c>
    </row>
    <row r="1047" spans="2:4" x14ac:dyDescent="0.25">
      <c r="B1047" s="82">
        <v>1654161</v>
      </c>
      <c r="C1047" s="83" t="s">
        <v>938</v>
      </c>
      <c r="D1047" s="84">
        <v>45.9</v>
      </c>
    </row>
    <row r="1048" spans="2:4" x14ac:dyDescent="0.25">
      <c r="B1048" s="82">
        <v>1654162</v>
      </c>
      <c r="C1048" s="83" t="s">
        <v>939</v>
      </c>
      <c r="D1048" s="84">
        <v>52.2</v>
      </c>
    </row>
    <row r="1049" spans="2:4" x14ac:dyDescent="0.25">
      <c r="B1049" s="82">
        <v>1654163</v>
      </c>
      <c r="C1049" s="83" t="s">
        <v>940</v>
      </c>
      <c r="D1049" s="84">
        <v>47.79</v>
      </c>
    </row>
    <row r="1050" spans="2:4" x14ac:dyDescent="0.25">
      <c r="B1050" s="82">
        <v>1654164</v>
      </c>
      <c r="C1050" s="83" t="s">
        <v>941</v>
      </c>
      <c r="D1050" s="84">
        <v>50.22</v>
      </c>
    </row>
    <row r="1051" spans="2:4" x14ac:dyDescent="0.25">
      <c r="B1051" s="82">
        <v>1654165</v>
      </c>
      <c r="C1051" s="83" t="s">
        <v>942</v>
      </c>
      <c r="D1051" s="84">
        <v>117.9</v>
      </c>
    </row>
    <row r="1052" spans="2:4" x14ac:dyDescent="0.25">
      <c r="B1052" s="82">
        <v>1654166</v>
      </c>
      <c r="C1052" s="83" t="s">
        <v>943</v>
      </c>
      <c r="D1052" s="84">
        <v>32.4</v>
      </c>
    </row>
    <row r="1053" spans="2:4" x14ac:dyDescent="0.25">
      <c r="B1053" s="82">
        <v>1654167</v>
      </c>
      <c r="C1053" s="83" t="s">
        <v>944</v>
      </c>
      <c r="D1053" s="84">
        <v>105.3</v>
      </c>
    </row>
    <row r="1054" spans="2:4" x14ac:dyDescent="0.25">
      <c r="B1054" s="82">
        <v>1654170</v>
      </c>
      <c r="C1054" s="83" t="s">
        <v>945</v>
      </c>
      <c r="D1054" s="84">
        <v>142.19999999999999</v>
      </c>
    </row>
    <row r="1055" spans="2:4" x14ac:dyDescent="0.25">
      <c r="B1055" s="82">
        <v>1654171</v>
      </c>
      <c r="C1055" s="83" t="s">
        <v>946</v>
      </c>
      <c r="D1055" s="84">
        <v>142.19999999999999</v>
      </c>
    </row>
    <row r="1056" spans="2:4" x14ac:dyDescent="0.25">
      <c r="B1056" s="82">
        <v>1654172</v>
      </c>
      <c r="C1056" s="83" t="s">
        <v>947</v>
      </c>
      <c r="D1056" s="84">
        <v>131.4</v>
      </c>
    </row>
    <row r="1057" spans="2:4" x14ac:dyDescent="0.25">
      <c r="B1057" s="82">
        <v>1654173</v>
      </c>
      <c r="C1057" s="83" t="s">
        <v>948</v>
      </c>
      <c r="D1057" s="84">
        <v>142.19999999999999</v>
      </c>
    </row>
    <row r="1058" spans="2:4" x14ac:dyDescent="0.25">
      <c r="B1058" s="82">
        <v>1654174</v>
      </c>
      <c r="C1058" s="83" t="s">
        <v>949</v>
      </c>
      <c r="D1058" s="84">
        <v>123.3</v>
      </c>
    </row>
    <row r="1059" spans="2:4" x14ac:dyDescent="0.25">
      <c r="B1059" s="82">
        <v>1654175</v>
      </c>
      <c r="C1059" s="83" t="s">
        <v>950</v>
      </c>
      <c r="D1059" s="84">
        <v>123.3</v>
      </c>
    </row>
    <row r="1060" spans="2:4" x14ac:dyDescent="0.25">
      <c r="B1060" s="82">
        <v>1654176</v>
      </c>
      <c r="C1060" s="83" t="s">
        <v>951</v>
      </c>
      <c r="D1060" s="84">
        <v>31.5</v>
      </c>
    </row>
    <row r="1061" spans="2:4" x14ac:dyDescent="0.25">
      <c r="B1061" s="82">
        <v>1654177</v>
      </c>
      <c r="C1061" s="83" t="s">
        <v>952</v>
      </c>
      <c r="D1061" s="84">
        <v>31.5</v>
      </c>
    </row>
    <row r="1062" spans="2:4" x14ac:dyDescent="0.25">
      <c r="B1062" s="82">
        <v>1654178</v>
      </c>
      <c r="C1062" s="83" t="s">
        <v>953</v>
      </c>
      <c r="D1062" s="84">
        <v>28.8</v>
      </c>
    </row>
    <row r="1063" spans="2:4" x14ac:dyDescent="0.25">
      <c r="B1063" s="82">
        <v>1654179</v>
      </c>
      <c r="C1063" s="83" t="s">
        <v>954</v>
      </c>
      <c r="D1063" s="84">
        <v>31.5</v>
      </c>
    </row>
    <row r="1064" spans="2:4" x14ac:dyDescent="0.25">
      <c r="B1064" s="82">
        <v>1654180</v>
      </c>
      <c r="C1064" s="83" t="s">
        <v>955</v>
      </c>
      <c r="D1064" s="84">
        <v>28.8</v>
      </c>
    </row>
    <row r="1065" spans="2:4" x14ac:dyDescent="0.25">
      <c r="B1065" s="82">
        <v>1654181</v>
      </c>
      <c r="C1065" s="83" t="s">
        <v>956</v>
      </c>
      <c r="D1065" s="84">
        <v>31.5</v>
      </c>
    </row>
    <row r="1066" spans="2:4" x14ac:dyDescent="0.25">
      <c r="B1066" s="82">
        <v>1655035</v>
      </c>
      <c r="C1066" s="83" t="s">
        <v>957</v>
      </c>
      <c r="D1066" s="84">
        <v>227.61</v>
      </c>
    </row>
    <row r="1067" spans="2:4" x14ac:dyDescent="0.25">
      <c r="B1067" s="82">
        <v>1655058</v>
      </c>
      <c r="C1067" s="83" t="s">
        <v>958</v>
      </c>
      <c r="D1067" s="84">
        <v>360.9</v>
      </c>
    </row>
    <row r="1068" spans="2:4" x14ac:dyDescent="0.25">
      <c r="B1068" s="82">
        <v>1655131</v>
      </c>
      <c r="C1068" s="83" t="s">
        <v>959</v>
      </c>
      <c r="D1068" s="84">
        <v>378.9</v>
      </c>
    </row>
    <row r="1069" spans="2:4" x14ac:dyDescent="0.25">
      <c r="B1069" s="82">
        <v>1656001</v>
      </c>
      <c r="C1069" s="83" t="s">
        <v>960</v>
      </c>
      <c r="D1069" s="84">
        <v>751.5</v>
      </c>
    </row>
    <row r="1070" spans="2:4" x14ac:dyDescent="0.25">
      <c r="B1070" s="82">
        <v>1656002</v>
      </c>
      <c r="C1070" s="83" t="s">
        <v>962</v>
      </c>
      <c r="D1070" s="84">
        <v>459.9</v>
      </c>
    </row>
    <row r="1071" spans="2:4" x14ac:dyDescent="0.25">
      <c r="B1071" s="82">
        <v>1656003</v>
      </c>
      <c r="C1071" s="83" t="s">
        <v>963</v>
      </c>
      <c r="D1071" s="84">
        <v>360.9</v>
      </c>
    </row>
    <row r="1072" spans="2:4" x14ac:dyDescent="0.25">
      <c r="B1072" s="82">
        <v>1656004</v>
      </c>
      <c r="C1072" s="83" t="s">
        <v>964</v>
      </c>
      <c r="D1072" s="84">
        <v>142.19999999999999</v>
      </c>
    </row>
    <row r="1073" spans="2:4" x14ac:dyDescent="0.25">
      <c r="B1073" s="82">
        <v>1656005</v>
      </c>
      <c r="C1073" s="83" t="s">
        <v>965</v>
      </c>
      <c r="D1073" s="84">
        <v>236.7</v>
      </c>
    </row>
    <row r="1074" spans="2:4" x14ac:dyDescent="0.25">
      <c r="B1074" s="82">
        <v>1656006</v>
      </c>
      <c r="C1074" s="83" t="s">
        <v>966</v>
      </c>
      <c r="D1074" s="84">
        <v>34.200000000000003</v>
      </c>
    </row>
    <row r="1075" spans="2:4" x14ac:dyDescent="0.25">
      <c r="B1075" s="82">
        <v>1656007</v>
      </c>
      <c r="C1075" s="83" t="s">
        <v>967</v>
      </c>
      <c r="D1075" s="84">
        <v>34.200000000000003</v>
      </c>
    </row>
    <row r="1076" spans="2:4" x14ac:dyDescent="0.25">
      <c r="B1076" s="82">
        <v>1656008</v>
      </c>
      <c r="C1076" s="83" t="s">
        <v>968</v>
      </c>
      <c r="D1076" s="84">
        <v>34.200000000000003</v>
      </c>
    </row>
    <row r="1077" spans="2:4" x14ac:dyDescent="0.25">
      <c r="B1077" s="82">
        <v>1656019</v>
      </c>
      <c r="C1077" s="83" t="s">
        <v>969</v>
      </c>
      <c r="D1077" s="84">
        <v>1409.4</v>
      </c>
    </row>
    <row r="1078" spans="2:4" x14ac:dyDescent="0.25">
      <c r="B1078" s="82">
        <v>1656020</v>
      </c>
      <c r="C1078" s="83" t="s">
        <v>970</v>
      </c>
      <c r="D1078" s="84">
        <v>981.9</v>
      </c>
    </row>
    <row r="1079" spans="2:4" x14ac:dyDescent="0.25">
      <c r="B1079" s="82">
        <v>1656024</v>
      </c>
      <c r="C1079" s="83" t="s">
        <v>971</v>
      </c>
      <c r="D1079" s="84">
        <v>1745.1</v>
      </c>
    </row>
    <row r="1080" spans="2:4" x14ac:dyDescent="0.25">
      <c r="B1080" s="82">
        <v>1656025</v>
      </c>
      <c r="C1080" s="83" t="s">
        <v>972</v>
      </c>
      <c r="D1080" s="84">
        <v>1514.7</v>
      </c>
    </row>
    <row r="1081" spans="2:4" x14ac:dyDescent="0.25">
      <c r="B1081" s="82">
        <v>1657010</v>
      </c>
      <c r="C1081" s="83" t="s">
        <v>973</v>
      </c>
      <c r="D1081" s="84">
        <v>291.60000000000002</v>
      </c>
    </row>
    <row r="1082" spans="2:4" x14ac:dyDescent="0.25">
      <c r="B1082" s="82">
        <v>1657018</v>
      </c>
      <c r="C1082" s="83" t="s">
        <v>974</v>
      </c>
      <c r="D1082" s="84">
        <v>90.72</v>
      </c>
    </row>
    <row r="1083" spans="2:4" x14ac:dyDescent="0.25">
      <c r="B1083" s="82">
        <v>1657202</v>
      </c>
      <c r="C1083" s="83" t="s">
        <v>975</v>
      </c>
      <c r="D1083" s="84">
        <v>316.8</v>
      </c>
    </row>
    <row r="1084" spans="2:4" x14ac:dyDescent="0.25">
      <c r="B1084" s="82">
        <v>1657203</v>
      </c>
      <c r="C1084" s="83" t="s">
        <v>976</v>
      </c>
      <c r="D1084" s="84">
        <v>316.8</v>
      </c>
    </row>
    <row r="1085" spans="2:4" x14ac:dyDescent="0.25">
      <c r="B1085" s="82">
        <v>1657204</v>
      </c>
      <c r="C1085" s="83" t="s">
        <v>977</v>
      </c>
      <c r="D1085" s="84">
        <v>71.099999999999994</v>
      </c>
    </row>
    <row r="1086" spans="2:4" x14ac:dyDescent="0.25">
      <c r="B1086" s="82">
        <v>1657205</v>
      </c>
      <c r="C1086" s="83" t="s">
        <v>978</v>
      </c>
      <c r="D1086" s="84">
        <v>73.8</v>
      </c>
    </row>
    <row r="1087" spans="2:4" x14ac:dyDescent="0.25">
      <c r="B1087" s="82">
        <v>1657206</v>
      </c>
      <c r="C1087" s="83" t="s">
        <v>979</v>
      </c>
      <c r="D1087" s="84">
        <v>907.2</v>
      </c>
    </row>
    <row r="1088" spans="2:4" x14ac:dyDescent="0.25">
      <c r="B1088" s="82">
        <v>1657207</v>
      </c>
      <c r="C1088" s="83" t="s">
        <v>980</v>
      </c>
      <c r="D1088" s="84">
        <v>316.8</v>
      </c>
    </row>
    <row r="1089" spans="2:4" x14ac:dyDescent="0.25">
      <c r="B1089" s="82">
        <v>1657208</v>
      </c>
      <c r="C1089" s="83" t="s">
        <v>981</v>
      </c>
      <c r="D1089" s="84">
        <v>121.5</v>
      </c>
    </row>
    <row r="1090" spans="2:4" x14ac:dyDescent="0.25">
      <c r="B1090" s="82">
        <v>1657209</v>
      </c>
      <c r="C1090" s="83" t="s">
        <v>982</v>
      </c>
      <c r="D1090" s="84">
        <v>378.9</v>
      </c>
    </row>
    <row r="1091" spans="2:4" x14ac:dyDescent="0.25">
      <c r="B1091" s="82">
        <v>1657210</v>
      </c>
      <c r="C1091" s="83" t="s">
        <v>983</v>
      </c>
      <c r="D1091" s="84">
        <v>81</v>
      </c>
    </row>
    <row r="1092" spans="2:4" x14ac:dyDescent="0.25">
      <c r="B1092" s="82">
        <v>1657211</v>
      </c>
      <c r="C1092" s="83" t="s">
        <v>984</v>
      </c>
      <c r="D1092" s="84">
        <v>73.8</v>
      </c>
    </row>
    <row r="1093" spans="2:4" x14ac:dyDescent="0.25">
      <c r="B1093" s="82">
        <v>1657214</v>
      </c>
      <c r="C1093" s="83" t="s">
        <v>985</v>
      </c>
      <c r="D1093" s="84">
        <v>279.89999999999998</v>
      </c>
    </row>
    <row r="1094" spans="2:4" x14ac:dyDescent="0.25">
      <c r="B1094" s="82">
        <v>1657215</v>
      </c>
      <c r="C1094" s="83" t="s">
        <v>986</v>
      </c>
      <c r="D1094" s="84">
        <v>453.6</v>
      </c>
    </row>
    <row r="1095" spans="2:4" x14ac:dyDescent="0.25">
      <c r="B1095" s="82">
        <v>1657216</v>
      </c>
      <c r="C1095" s="83" t="s">
        <v>987</v>
      </c>
      <c r="D1095" s="84">
        <v>38.069999999999993</v>
      </c>
    </row>
    <row r="1096" spans="2:4" x14ac:dyDescent="0.25">
      <c r="B1096" s="82">
        <v>1657218</v>
      </c>
      <c r="C1096" s="83" t="s">
        <v>988</v>
      </c>
      <c r="D1096" s="84">
        <v>96.3</v>
      </c>
    </row>
    <row r="1097" spans="2:4" x14ac:dyDescent="0.25">
      <c r="B1097" s="82">
        <v>1657219</v>
      </c>
      <c r="C1097" s="83" t="s">
        <v>989</v>
      </c>
      <c r="D1097" s="84">
        <v>646.20000000000005</v>
      </c>
    </row>
    <row r="1098" spans="2:4" x14ac:dyDescent="0.25">
      <c r="B1098" s="82">
        <v>1657220</v>
      </c>
      <c r="C1098" s="83" t="s">
        <v>990</v>
      </c>
      <c r="D1098" s="84">
        <v>390.42</v>
      </c>
    </row>
    <row r="1099" spans="2:4" x14ac:dyDescent="0.25">
      <c r="B1099" s="82">
        <v>1658000</v>
      </c>
      <c r="C1099" s="83" t="s">
        <v>991</v>
      </c>
      <c r="D1099" s="84">
        <v>1198.8</v>
      </c>
    </row>
    <row r="1100" spans="2:4" x14ac:dyDescent="0.25">
      <c r="B1100" s="82">
        <v>1658001</v>
      </c>
      <c r="C1100" s="83" t="s">
        <v>992</v>
      </c>
      <c r="D1100" s="84">
        <v>1198.8</v>
      </c>
    </row>
    <row r="1101" spans="2:4" x14ac:dyDescent="0.25">
      <c r="B1101" s="82">
        <v>1658002</v>
      </c>
      <c r="C1101" s="83" t="s">
        <v>993</v>
      </c>
      <c r="D1101" s="84">
        <v>950.4</v>
      </c>
    </row>
    <row r="1102" spans="2:4" x14ac:dyDescent="0.25">
      <c r="B1102" s="82">
        <v>1658003</v>
      </c>
      <c r="C1102" s="83" t="s">
        <v>994</v>
      </c>
      <c r="D1102" s="84">
        <v>950.4</v>
      </c>
    </row>
    <row r="1103" spans="2:4" x14ac:dyDescent="0.25">
      <c r="B1103" s="82">
        <v>1658004</v>
      </c>
      <c r="C1103" s="83" t="s">
        <v>4609</v>
      </c>
      <c r="D1103" s="84">
        <v>788.4</v>
      </c>
    </row>
    <row r="1104" spans="2:4" x14ac:dyDescent="0.25">
      <c r="B1104" s="82">
        <v>1658005</v>
      </c>
      <c r="C1104" s="83" t="s">
        <v>4610</v>
      </c>
      <c r="D1104" s="84">
        <v>603</v>
      </c>
    </row>
    <row r="1105" spans="2:4" x14ac:dyDescent="0.25">
      <c r="B1105" s="82">
        <v>1658006</v>
      </c>
      <c r="C1105" s="83" t="s">
        <v>995</v>
      </c>
      <c r="D1105" s="84">
        <v>1198.8</v>
      </c>
    </row>
    <row r="1106" spans="2:4" x14ac:dyDescent="0.25">
      <c r="B1106" s="82">
        <v>1658007</v>
      </c>
      <c r="C1106" s="83" t="s">
        <v>996</v>
      </c>
      <c r="D1106" s="84">
        <v>950.4</v>
      </c>
    </row>
    <row r="1107" spans="2:4" x14ac:dyDescent="0.25">
      <c r="B1107" s="82">
        <v>1658008</v>
      </c>
      <c r="C1107" s="83" t="s">
        <v>997</v>
      </c>
      <c r="D1107" s="84">
        <v>522</v>
      </c>
    </row>
    <row r="1108" spans="2:4" x14ac:dyDescent="0.25">
      <c r="B1108" s="82">
        <v>1658009</v>
      </c>
      <c r="C1108" s="83" t="s">
        <v>998</v>
      </c>
      <c r="D1108" s="84">
        <v>522</v>
      </c>
    </row>
    <row r="1109" spans="2:4" x14ac:dyDescent="0.25">
      <c r="B1109" s="82">
        <v>1658010</v>
      </c>
      <c r="C1109" s="83" t="s">
        <v>999</v>
      </c>
      <c r="D1109" s="84">
        <v>522</v>
      </c>
    </row>
    <row r="1110" spans="2:4" x14ac:dyDescent="0.25">
      <c r="B1110" s="82">
        <v>1658011</v>
      </c>
      <c r="C1110" s="83" t="s">
        <v>1000</v>
      </c>
      <c r="D1110" s="84">
        <v>522</v>
      </c>
    </row>
    <row r="1111" spans="2:4" x14ac:dyDescent="0.25">
      <c r="B1111" s="82">
        <v>1658012</v>
      </c>
      <c r="C1111" s="83" t="s">
        <v>1001</v>
      </c>
      <c r="D1111" s="84">
        <v>522</v>
      </c>
    </row>
    <row r="1112" spans="2:4" x14ac:dyDescent="0.25">
      <c r="B1112" s="82">
        <v>1658013</v>
      </c>
      <c r="C1112" s="83" t="s">
        <v>1002</v>
      </c>
      <c r="D1112" s="84">
        <v>522</v>
      </c>
    </row>
    <row r="1113" spans="2:4" x14ac:dyDescent="0.25">
      <c r="B1113" s="82">
        <v>1658014</v>
      </c>
      <c r="C1113" s="83" t="s">
        <v>1003</v>
      </c>
      <c r="D1113" s="84">
        <v>522</v>
      </c>
    </row>
    <row r="1114" spans="2:4" x14ac:dyDescent="0.25">
      <c r="B1114" s="82">
        <v>1658015</v>
      </c>
      <c r="C1114" s="83" t="s">
        <v>1004</v>
      </c>
      <c r="D1114" s="84">
        <v>522</v>
      </c>
    </row>
    <row r="1115" spans="2:4" x14ac:dyDescent="0.25">
      <c r="B1115" s="82">
        <v>1658016</v>
      </c>
      <c r="C1115" s="83" t="s">
        <v>1005</v>
      </c>
      <c r="D1115" s="84">
        <v>522</v>
      </c>
    </row>
    <row r="1116" spans="2:4" x14ac:dyDescent="0.25">
      <c r="B1116" s="82">
        <v>1658017</v>
      </c>
      <c r="C1116" s="83" t="s">
        <v>1006</v>
      </c>
      <c r="D1116" s="84">
        <v>522</v>
      </c>
    </row>
    <row r="1117" spans="2:4" x14ac:dyDescent="0.25">
      <c r="B1117" s="82">
        <v>1658018</v>
      </c>
      <c r="C1117" s="83" t="s">
        <v>1007</v>
      </c>
      <c r="D1117" s="84">
        <v>522</v>
      </c>
    </row>
    <row r="1118" spans="2:4" x14ac:dyDescent="0.25">
      <c r="B1118" s="82">
        <v>1658019</v>
      </c>
      <c r="C1118" s="83" t="s">
        <v>1008</v>
      </c>
      <c r="D1118" s="84">
        <v>522</v>
      </c>
    </row>
    <row r="1119" spans="2:4" x14ac:dyDescent="0.25">
      <c r="B1119" s="82">
        <v>1658020</v>
      </c>
      <c r="C1119" s="83" t="s">
        <v>1009</v>
      </c>
      <c r="D1119" s="84">
        <v>522</v>
      </c>
    </row>
    <row r="1120" spans="2:4" x14ac:dyDescent="0.25">
      <c r="B1120" s="82">
        <v>1658021</v>
      </c>
      <c r="C1120" s="83" t="s">
        <v>1010</v>
      </c>
      <c r="D1120" s="84">
        <v>522</v>
      </c>
    </row>
    <row r="1121" spans="2:4" x14ac:dyDescent="0.25">
      <c r="B1121" s="82">
        <v>1658022</v>
      </c>
      <c r="C1121" s="83" t="s">
        <v>1011</v>
      </c>
      <c r="D1121" s="84">
        <v>522</v>
      </c>
    </row>
    <row r="1122" spans="2:4" x14ac:dyDescent="0.25">
      <c r="B1122" s="82">
        <v>1658023</v>
      </c>
      <c r="C1122" s="83" t="s">
        <v>1012</v>
      </c>
      <c r="D1122" s="84">
        <v>522</v>
      </c>
    </row>
    <row r="1123" spans="2:4" x14ac:dyDescent="0.25">
      <c r="B1123" s="82">
        <v>1658024</v>
      </c>
      <c r="C1123" s="83" t="s">
        <v>1013</v>
      </c>
      <c r="D1123" s="84">
        <v>522</v>
      </c>
    </row>
    <row r="1124" spans="2:4" x14ac:dyDescent="0.25">
      <c r="B1124" s="82">
        <v>1658025</v>
      </c>
      <c r="C1124" s="83" t="s">
        <v>1014</v>
      </c>
      <c r="D1124" s="84">
        <v>1571.4</v>
      </c>
    </row>
    <row r="1125" spans="2:4" x14ac:dyDescent="0.25">
      <c r="B1125" s="82">
        <v>1658027</v>
      </c>
      <c r="C1125" s="83" t="s">
        <v>1015</v>
      </c>
      <c r="D1125" s="84">
        <v>2155.5</v>
      </c>
    </row>
    <row r="1126" spans="2:4" x14ac:dyDescent="0.25">
      <c r="B1126" s="82">
        <v>1658029</v>
      </c>
      <c r="C1126" s="83" t="s">
        <v>1016</v>
      </c>
      <c r="D1126" s="84">
        <v>1639.8</v>
      </c>
    </row>
    <row r="1127" spans="2:4" x14ac:dyDescent="0.25">
      <c r="B1127" s="82">
        <v>1658030</v>
      </c>
      <c r="C1127" s="83" t="s">
        <v>1017</v>
      </c>
      <c r="D1127" s="84">
        <v>1260</v>
      </c>
    </row>
    <row r="1128" spans="2:4" x14ac:dyDescent="0.25">
      <c r="B1128" s="82">
        <v>1658033</v>
      </c>
      <c r="C1128" s="83" t="s">
        <v>1018</v>
      </c>
      <c r="D1128" s="84">
        <v>1937.7</v>
      </c>
    </row>
    <row r="1129" spans="2:4" x14ac:dyDescent="0.25">
      <c r="B1129" s="82">
        <v>1658034</v>
      </c>
      <c r="C1129" s="83" t="s">
        <v>1019</v>
      </c>
      <c r="D1129" s="84">
        <v>1764</v>
      </c>
    </row>
    <row r="1130" spans="2:4" x14ac:dyDescent="0.25">
      <c r="B1130" s="82">
        <v>1658035</v>
      </c>
      <c r="C1130" s="83" t="s">
        <v>1020</v>
      </c>
      <c r="D1130" s="84">
        <v>2639.7</v>
      </c>
    </row>
    <row r="1131" spans="2:4" x14ac:dyDescent="0.25">
      <c r="B1131" s="82">
        <v>1658036</v>
      </c>
      <c r="C1131" s="83" t="s">
        <v>1021</v>
      </c>
      <c r="D1131" s="84">
        <v>2366.1</v>
      </c>
    </row>
    <row r="1132" spans="2:4" x14ac:dyDescent="0.25">
      <c r="B1132" s="82">
        <v>1658037</v>
      </c>
      <c r="C1132" s="83" t="s">
        <v>1022</v>
      </c>
      <c r="D1132" s="84">
        <v>242.1</v>
      </c>
    </row>
    <row r="1133" spans="2:4" x14ac:dyDescent="0.25">
      <c r="B1133" s="82">
        <v>1658038</v>
      </c>
      <c r="C1133" s="83" t="s">
        <v>1023</v>
      </c>
      <c r="D1133" s="84">
        <v>230.4</v>
      </c>
    </row>
    <row r="1134" spans="2:4" x14ac:dyDescent="0.25">
      <c r="B1134" s="82">
        <v>1658039</v>
      </c>
      <c r="C1134" s="83" t="s">
        <v>1024</v>
      </c>
      <c r="D1134" s="84">
        <v>77.400000000000006</v>
      </c>
    </row>
    <row r="1135" spans="2:4" x14ac:dyDescent="0.25">
      <c r="B1135" s="82">
        <v>1658040</v>
      </c>
      <c r="C1135" s="83" t="s">
        <v>1025</v>
      </c>
      <c r="D1135" s="84">
        <v>236.7</v>
      </c>
    </row>
    <row r="1136" spans="2:4" x14ac:dyDescent="0.25">
      <c r="B1136" s="82">
        <v>1658041</v>
      </c>
      <c r="C1136" s="83" t="s">
        <v>1026</v>
      </c>
      <c r="D1136" s="84">
        <v>162</v>
      </c>
    </row>
    <row r="1137" spans="2:4" x14ac:dyDescent="0.25">
      <c r="B1137" s="82">
        <v>1658050</v>
      </c>
      <c r="C1137" s="83" t="s">
        <v>4043</v>
      </c>
      <c r="D1137" s="84">
        <v>187.2</v>
      </c>
    </row>
    <row r="1138" spans="2:4" x14ac:dyDescent="0.25">
      <c r="B1138" s="82">
        <v>1658051</v>
      </c>
      <c r="C1138" s="83" t="s">
        <v>1027</v>
      </c>
      <c r="D1138" s="84">
        <v>410.4</v>
      </c>
    </row>
    <row r="1139" spans="2:4" x14ac:dyDescent="0.25">
      <c r="B1139" s="82">
        <v>1658052</v>
      </c>
      <c r="C1139" s="83" t="s">
        <v>1028</v>
      </c>
      <c r="D1139" s="84">
        <v>236.7</v>
      </c>
    </row>
    <row r="1140" spans="2:4" x14ac:dyDescent="0.25">
      <c r="B1140" s="82">
        <v>1658061</v>
      </c>
      <c r="C1140" s="83" t="s">
        <v>1029</v>
      </c>
      <c r="D1140" s="84">
        <v>844.2</v>
      </c>
    </row>
    <row r="1141" spans="2:4" x14ac:dyDescent="0.25">
      <c r="B1141" s="82">
        <v>1658062</v>
      </c>
      <c r="C1141" s="83" t="s">
        <v>1030</v>
      </c>
      <c r="D1141" s="84">
        <v>1451.7</v>
      </c>
    </row>
    <row r="1142" spans="2:4" x14ac:dyDescent="0.25">
      <c r="B1142" s="82">
        <v>1658063</v>
      </c>
      <c r="C1142" s="83" t="s">
        <v>1031</v>
      </c>
      <c r="D1142" s="84">
        <v>658.8</v>
      </c>
    </row>
    <row r="1143" spans="2:4" x14ac:dyDescent="0.25">
      <c r="B1143" s="82">
        <v>1658064</v>
      </c>
      <c r="C1143" s="83" t="s">
        <v>1032</v>
      </c>
      <c r="D1143" s="84">
        <v>1234.8</v>
      </c>
    </row>
    <row r="1144" spans="2:4" x14ac:dyDescent="0.25">
      <c r="B1144" s="82">
        <v>1660001</v>
      </c>
      <c r="C1144" s="83" t="s">
        <v>1033</v>
      </c>
      <c r="D1144" s="84">
        <v>126.36000000000001</v>
      </c>
    </row>
    <row r="1145" spans="2:4" x14ac:dyDescent="0.25">
      <c r="B1145" s="82">
        <v>1660003</v>
      </c>
      <c r="C1145" s="83" t="s">
        <v>4044</v>
      </c>
      <c r="D1145" s="84">
        <v>149.4</v>
      </c>
    </row>
    <row r="1146" spans="2:4" x14ac:dyDescent="0.25">
      <c r="B1146" s="82">
        <v>1660004</v>
      </c>
      <c r="C1146" s="83" t="s">
        <v>4045</v>
      </c>
      <c r="D1146" s="84">
        <v>74.52</v>
      </c>
    </row>
    <row r="1147" spans="2:4" x14ac:dyDescent="0.25">
      <c r="B1147" s="82">
        <v>1660005</v>
      </c>
      <c r="C1147" s="83" t="s">
        <v>1034</v>
      </c>
      <c r="D1147" s="84">
        <v>132.84</v>
      </c>
    </row>
    <row r="1148" spans="2:4" x14ac:dyDescent="0.25">
      <c r="B1148" s="82">
        <v>1660007</v>
      </c>
      <c r="C1148" s="83" t="s">
        <v>4046</v>
      </c>
      <c r="D1148" s="84">
        <v>206.1</v>
      </c>
    </row>
    <row r="1149" spans="2:4" x14ac:dyDescent="0.25">
      <c r="B1149" s="82">
        <v>1660008</v>
      </c>
      <c r="C1149" s="83" t="s">
        <v>4047</v>
      </c>
      <c r="D1149" s="84">
        <v>112.58999999999999</v>
      </c>
    </row>
    <row r="1150" spans="2:4" x14ac:dyDescent="0.25">
      <c r="B1150" s="82">
        <v>1660010</v>
      </c>
      <c r="C1150" s="83" t="s">
        <v>4048</v>
      </c>
      <c r="D1150" s="84">
        <v>32.4</v>
      </c>
    </row>
    <row r="1151" spans="2:4" x14ac:dyDescent="0.25">
      <c r="B1151" s="82">
        <v>1660011</v>
      </c>
      <c r="C1151" s="83" t="s">
        <v>1035</v>
      </c>
      <c r="D1151" s="84">
        <v>99.63</v>
      </c>
    </row>
    <row r="1152" spans="2:4" x14ac:dyDescent="0.25">
      <c r="B1152" s="82">
        <v>1660012</v>
      </c>
      <c r="C1152" s="83" t="s">
        <v>4049</v>
      </c>
      <c r="D1152" s="84">
        <v>118.26</v>
      </c>
    </row>
    <row r="1153" spans="2:4" x14ac:dyDescent="0.25">
      <c r="B1153" s="82">
        <v>1660013</v>
      </c>
      <c r="C1153" s="83" t="s">
        <v>1036</v>
      </c>
      <c r="D1153" s="84">
        <v>121.5</v>
      </c>
    </row>
    <row r="1154" spans="2:4" x14ac:dyDescent="0.25">
      <c r="B1154" s="82">
        <v>1660015</v>
      </c>
      <c r="C1154" s="83" t="s">
        <v>4050</v>
      </c>
      <c r="D1154" s="84">
        <v>90.72</v>
      </c>
    </row>
    <row r="1155" spans="2:4" x14ac:dyDescent="0.25">
      <c r="B1155" s="82">
        <v>1660016</v>
      </c>
      <c r="C1155" s="83" t="s">
        <v>4051</v>
      </c>
      <c r="D1155" s="84">
        <v>74.52</v>
      </c>
    </row>
    <row r="1156" spans="2:4" x14ac:dyDescent="0.25">
      <c r="B1156" s="82">
        <v>1660018</v>
      </c>
      <c r="C1156" s="83" t="s">
        <v>1037</v>
      </c>
      <c r="D1156" s="84">
        <v>54.269999999999996</v>
      </c>
    </row>
    <row r="1157" spans="2:4" x14ac:dyDescent="0.25">
      <c r="B1157" s="82">
        <v>1660020</v>
      </c>
      <c r="C1157" s="83" t="s">
        <v>1038</v>
      </c>
      <c r="D1157" s="84">
        <v>46.980000000000004</v>
      </c>
    </row>
    <row r="1158" spans="2:4" x14ac:dyDescent="0.25">
      <c r="B1158" s="82">
        <v>1660022</v>
      </c>
      <c r="C1158" s="83" t="s">
        <v>1039</v>
      </c>
      <c r="D1158" s="84">
        <v>80.099999999999994</v>
      </c>
    </row>
    <row r="1159" spans="2:4" x14ac:dyDescent="0.25">
      <c r="B1159" s="82">
        <v>1660027</v>
      </c>
      <c r="C1159" s="83" t="s">
        <v>1040</v>
      </c>
      <c r="D1159" s="84">
        <v>185.4</v>
      </c>
    </row>
    <row r="1160" spans="2:4" x14ac:dyDescent="0.25">
      <c r="B1160" s="82">
        <v>1660047</v>
      </c>
      <c r="C1160" s="83" t="s">
        <v>4052</v>
      </c>
      <c r="D1160" s="84">
        <v>59.94</v>
      </c>
    </row>
    <row r="1161" spans="2:4" x14ac:dyDescent="0.25">
      <c r="B1161" s="82">
        <v>1660401</v>
      </c>
      <c r="C1161" s="83" t="s">
        <v>4053</v>
      </c>
      <c r="D1161" s="84">
        <v>25.11</v>
      </c>
    </row>
    <row r="1162" spans="2:4" x14ac:dyDescent="0.25">
      <c r="B1162" s="82">
        <v>1660405</v>
      </c>
      <c r="C1162" s="83" t="s">
        <v>4054</v>
      </c>
      <c r="D1162" s="84">
        <v>41.31</v>
      </c>
    </row>
    <row r="1163" spans="2:4" x14ac:dyDescent="0.25">
      <c r="B1163" s="82">
        <v>1660406</v>
      </c>
      <c r="C1163" s="83" t="s">
        <v>4055</v>
      </c>
      <c r="D1163" s="84">
        <v>36.450000000000003</v>
      </c>
    </row>
    <row r="1164" spans="2:4" x14ac:dyDescent="0.25">
      <c r="B1164" s="82">
        <v>1660407</v>
      </c>
      <c r="C1164" s="83" t="s">
        <v>1041</v>
      </c>
      <c r="D1164" s="84">
        <v>22.68</v>
      </c>
    </row>
    <row r="1165" spans="2:4" x14ac:dyDescent="0.25">
      <c r="B1165" s="82">
        <v>1660408</v>
      </c>
      <c r="C1165" s="83" t="s">
        <v>4056</v>
      </c>
      <c r="D1165" s="84">
        <v>24.3</v>
      </c>
    </row>
    <row r="1166" spans="2:4" x14ac:dyDescent="0.25">
      <c r="B1166" s="82">
        <v>1660409</v>
      </c>
      <c r="C1166" s="83" t="s">
        <v>4057</v>
      </c>
      <c r="D1166" s="84">
        <v>26.73</v>
      </c>
    </row>
    <row r="1167" spans="2:4" x14ac:dyDescent="0.25">
      <c r="B1167" s="82">
        <v>1660411</v>
      </c>
      <c r="C1167" s="83" t="s">
        <v>1042</v>
      </c>
      <c r="D1167" s="84">
        <v>32.4</v>
      </c>
    </row>
    <row r="1168" spans="2:4" x14ac:dyDescent="0.25">
      <c r="B1168" s="82">
        <v>1660412</v>
      </c>
      <c r="C1168" s="83" t="s">
        <v>4058</v>
      </c>
      <c r="D1168" s="84">
        <v>18.63</v>
      </c>
    </row>
    <row r="1169" spans="2:4" x14ac:dyDescent="0.25">
      <c r="B1169" s="82">
        <v>1660413</v>
      </c>
      <c r="C1169" s="83" t="s">
        <v>1043</v>
      </c>
      <c r="D1169" s="84">
        <v>54.269999999999996</v>
      </c>
    </row>
    <row r="1170" spans="2:4" x14ac:dyDescent="0.25">
      <c r="B1170" s="82">
        <v>1660420</v>
      </c>
      <c r="C1170" s="83" t="s">
        <v>4059</v>
      </c>
      <c r="D1170" s="84">
        <v>38.700000000000003</v>
      </c>
    </row>
    <row r="1171" spans="2:4" x14ac:dyDescent="0.25">
      <c r="B1171" s="82">
        <v>1660421</v>
      </c>
      <c r="C1171" s="83" t="s">
        <v>4060</v>
      </c>
      <c r="D1171" s="84">
        <v>22.68</v>
      </c>
    </row>
    <row r="1172" spans="2:4" x14ac:dyDescent="0.25">
      <c r="B1172" s="82">
        <v>1660450</v>
      </c>
      <c r="C1172" s="83" t="s">
        <v>1044</v>
      </c>
      <c r="D1172" s="84">
        <v>109.35</v>
      </c>
    </row>
    <row r="1173" spans="2:4" x14ac:dyDescent="0.25">
      <c r="B1173" s="82">
        <v>1660451</v>
      </c>
      <c r="C1173" s="83" t="s">
        <v>1045</v>
      </c>
      <c r="D1173" s="84">
        <v>141.75</v>
      </c>
    </row>
    <row r="1174" spans="2:4" x14ac:dyDescent="0.25">
      <c r="B1174" s="82">
        <v>1660455</v>
      </c>
      <c r="C1174" s="83" t="s">
        <v>1046</v>
      </c>
      <c r="D1174" s="84">
        <v>281.07</v>
      </c>
    </row>
    <row r="1175" spans="2:4" x14ac:dyDescent="0.25">
      <c r="B1175" s="82">
        <v>1660456</v>
      </c>
      <c r="C1175" s="83" t="s">
        <v>1047</v>
      </c>
      <c r="D1175" s="84">
        <v>274.59000000000003</v>
      </c>
    </row>
    <row r="1176" spans="2:4" x14ac:dyDescent="0.25">
      <c r="B1176" s="82">
        <v>1660460</v>
      </c>
      <c r="C1176" s="83" t="s">
        <v>1048</v>
      </c>
      <c r="D1176" s="84">
        <v>730.61999999999989</v>
      </c>
    </row>
    <row r="1177" spans="2:4" x14ac:dyDescent="0.25">
      <c r="B1177" s="82">
        <v>1660461</v>
      </c>
      <c r="C1177" s="83" t="s">
        <v>1049</v>
      </c>
      <c r="D1177" s="84">
        <v>703.08</v>
      </c>
    </row>
    <row r="1178" spans="2:4" x14ac:dyDescent="0.25">
      <c r="B1178" s="82">
        <v>1660481</v>
      </c>
      <c r="C1178" s="83" t="s">
        <v>1050</v>
      </c>
      <c r="D1178" s="84">
        <v>91.8</v>
      </c>
    </row>
    <row r="1179" spans="2:4" x14ac:dyDescent="0.25">
      <c r="B1179" s="82">
        <v>1660482</v>
      </c>
      <c r="C1179" s="83" t="s">
        <v>1051</v>
      </c>
      <c r="D1179" s="84">
        <v>138.6</v>
      </c>
    </row>
    <row r="1180" spans="2:4" x14ac:dyDescent="0.25">
      <c r="B1180" s="82">
        <v>1660483</v>
      </c>
      <c r="C1180" s="83" t="s">
        <v>1052</v>
      </c>
      <c r="D1180" s="84">
        <v>93.15</v>
      </c>
    </row>
    <row r="1181" spans="2:4" x14ac:dyDescent="0.25">
      <c r="B1181" s="82">
        <v>1660484</v>
      </c>
      <c r="C1181" s="83" t="s">
        <v>1053</v>
      </c>
      <c r="D1181" s="84">
        <v>113.4</v>
      </c>
    </row>
    <row r="1182" spans="2:4" x14ac:dyDescent="0.25">
      <c r="B1182" s="82">
        <v>1660485</v>
      </c>
      <c r="C1182" s="83" t="s">
        <v>1054</v>
      </c>
      <c r="D1182" s="84">
        <v>90.9</v>
      </c>
    </row>
    <row r="1183" spans="2:4" x14ac:dyDescent="0.25">
      <c r="B1183" s="82">
        <v>1660486</v>
      </c>
      <c r="C1183" s="83" t="s">
        <v>1055</v>
      </c>
      <c r="D1183" s="84">
        <v>1460.7</v>
      </c>
    </row>
    <row r="1184" spans="2:4" x14ac:dyDescent="0.25">
      <c r="B1184" s="82">
        <v>1660487</v>
      </c>
      <c r="C1184" s="83" t="s">
        <v>1056</v>
      </c>
      <c r="D1184" s="84">
        <v>194.4</v>
      </c>
    </row>
    <row r="1185" spans="2:4" x14ac:dyDescent="0.25">
      <c r="B1185" s="82">
        <v>1660490</v>
      </c>
      <c r="C1185" s="83" t="s">
        <v>1057</v>
      </c>
      <c r="D1185" s="84">
        <v>460.8</v>
      </c>
    </row>
    <row r="1186" spans="2:4" x14ac:dyDescent="0.25">
      <c r="B1186" s="82">
        <v>1660491</v>
      </c>
      <c r="C1186" s="83" t="s">
        <v>1058</v>
      </c>
      <c r="D1186" s="84">
        <v>460.8</v>
      </c>
    </row>
    <row r="1187" spans="2:4" x14ac:dyDescent="0.25">
      <c r="B1187" s="82">
        <v>1660493</v>
      </c>
      <c r="C1187" s="83" t="s">
        <v>4061</v>
      </c>
      <c r="D1187" s="84">
        <v>44.55</v>
      </c>
    </row>
    <row r="1188" spans="2:4" x14ac:dyDescent="0.25">
      <c r="B1188" s="82">
        <v>1660495</v>
      </c>
      <c r="C1188" s="83" t="s">
        <v>1059</v>
      </c>
      <c r="D1188" s="84">
        <v>861.3</v>
      </c>
    </row>
    <row r="1189" spans="2:4" x14ac:dyDescent="0.25">
      <c r="B1189" s="82">
        <v>1660496</v>
      </c>
      <c r="C1189" s="83" t="s">
        <v>4062</v>
      </c>
      <c r="D1189" s="84">
        <v>861.3</v>
      </c>
    </row>
    <row r="1190" spans="2:4" x14ac:dyDescent="0.25">
      <c r="B1190" s="82">
        <v>1660499</v>
      </c>
      <c r="C1190" s="83" t="s">
        <v>1060</v>
      </c>
      <c r="D1190" s="84">
        <v>415.8</v>
      </c>
    </row>
    <row r="1191" spans="2:4" x14ac:dyDescent="0.25">
      <c r="B1191" s="82">
        <v>1660500</v>
      </c>
      <c r="C1191" s="83" t="s">
        <v>1061</v>
      </c>
      <c r="D1191" s="84">
        <v>47.79</v>
      </c>
    </row>
    <row r="1192" spans="2:4" x14ac:dyDescent="0.25">
      <c r="B1192" s="82">
        <v>1660501</v>
      </c>
      <c r="C1192" s="83" t="s">
        <v>4063</v>
      </c>
      <c r="D1192" s="84">
        <v>699.3</v>
      </c>
    </row>
    <row r="1193" spans="2:4" x14ac:dyDescent="0.25">
      <c r="B1193" s="82">
        <v>1660504</v>
      </c>
      <c r="C1193" s="83" t="s">
        <v>4064</v>
      </c>
      <c r="D1193" s="84">
        <v>964.8</v>
      </c>
    </row>
    <row r="1194" spans="2:4" x14ac:dyDescent="0.25">
      <c r="B1194" s="82">
        <v>1660505</v>
      </c>
      <c r="C1194" s="83" t="s">
        <v>4065</v>
      </c>
      <c r="D1194" s="84">
        <v>415.8</v>
      </c>
    </row>
    <row r="1195" spans="2:4" x14ac:dyDescent="0.25">
      <c r="B1195" s="82">
        <v>1660506</v>
      </c>
      <c r="C1195" s="83" t="s">
        <v>4066</v>
      </c>
      <c r="D1195" s="84">
        <v>415.8</v>
      </c>
    </row>
    <row r="1196" spans="2:4" x14ac:dyDescent="0.25">
      <c r="B1196" s="82">
        <v>1660507</v>
      </c>
      <c r="C1196" s="83" t="s">
        <v>4067</v>
      </c>
      <c r="D1196" s="84">
        <v>415.8</v>
      </c>
    </row>
    <row r="1197" spans="2:4" x14ac:dyDescent="0.25">
      <c r="B1197" s="82">
        <v>1660508</v>
      </c>
      <c r="C1197" s="83" t="s">
        <v>4068</v>
      </c>
      <c r="D1197" s="84">
        <v>415.8</v>
      </c>
    </row>
    <row r="1198" spans="2:4" x14ac:dyDescent="0.25">
      <c r="B1198" s="82">
        <v>1660511</v>
      </c>
      <c r="C1198" s="83" t="s">
        <v>1065</v>
      </c>
      <c r="D1198" s="84">
        <v>45.36</v>
      </c>
    </row>
    <row r="1199" spans="2:4" x14ac:dyDescent="0.25">
      <c r="B1199" s="82">
        <v>1660512</v>
      </c>
      <c r="C1199" s="83" t="s">
        <v>1068</v>
      </c>
      <c r="D1199" s="84">
        <v>45.36</v>
      </c>
    </row>
    <row r="1200" spans="2:4" x14ac:dyDescent="0.25">
      <c r="B1200" s="82">
        <v>1660513</v>
      </c>
      <c r="C1200" s="83" t="s">
        <v>1071</v>
      </c>
      <c r="D1200" s="84">
        <v>45.36</v>
      </c>
    </row>
    <row r="1201" spans="2:4" x14ac:dyDescent="0.25">
      <c r="B1201" s="82">
        <v>1660515</v>
      </c>
      <c r="C1201" s="83" t="s">
        <v>1074</v>
      </c>
      <c r="D1201" s="84">
        <v>45.36</v>
      </c>
    </row>
    <row r="1202" spans="2:4" x14ac:dyDescent="0.25">
      <c r="B1202" s="82">
        <v>1660530</v>
      </c>
      <c r="C1202" s="83" t="s">
        <v>4069</v>
      </c>
      <c r="D1202" s="84">
        <v>16.2</v>
      </c>
    </row>
    <row r="1203" spans="2:4" x14ac:dyDescent="0.25">
      <c r="B1203" s="82">
        <v>1660531</v>
      </c>
      <c r="C1203" s="83" t="s">
        <v>1077</v>
      </c>
      <c r="D1203" s="84">
        <v>1364.4</v>
      </c>
    </row>
    <row r="1204" spans="2:4" x14ac:dyDescent="0.25">
      <c r="B1204" s="82">
        <v>1660540</v>
      </c>
      <c r="C1204" s="83" t="s">
        <v>1078</v>
      </c>
      <c r="D1204" s="84">
        <v>19.440000000000001</v>
      </c>
    </row>
    <row r="1205" spans="2:4" x14ac:dyDescent="0.25">
      <c r="B1205" s="82">
        <v>1660550</v>
      </c>
      <c r="C1205" s="83" t="s">
        <v>1062</v>
      </c>
      <c r="D1205" s="84">
        <v>161.19</v>
      </c>
    </row>
    <row r="1206" spans="2:4" x14ac:dyDescent="0.25">
      <c r="B1206" s="82">
        <v>1660551</v>
      </c>
      <c r="C1206" s="83" t="s">
        <v>1063</v>
      </c>
      <c r="D1206" s="84">
        <v>161.19</v>
      </c>
    </row>
    <row r="1207" spans="2:4" x14ac:dyDescent="0.25">
      <c r="B1207" s="82">
        <v>1660552</v>
      </c>
      <c r="C1207" s="83" t="s">
        <v>1083</v>
      </c>
      <c r="D1207" s="84">
        <v>161.19</v>
      </c>
    </row>
    <row r="1208" spans="2:4" x14ac:dyDescent="0.25">
      <c r="B1208" s="82">
        <v>1660553</v>
      </c>
      <c r="C1208" s="83" t="s">
        <v>1064</v>
      </c>
      <c r="D1208" s="84">
        <v>161.19</v>
      </c>
    </row>
    <row r="1209" spans="2:4" x14ac:dyDescent="0.25">
      <c r="B1209" s="82">
        <v>1660554</v>
      </c>
      <c r="C1209" s="83" t="s">
        <v>1088</v>
      </c>
      <c r="D1209" s="84">
        <v>51.3</v>
      </c>
    </row>
    <row r="1210" spans="2:4" x14ac:dyDescent="0.25">
      <c r="B1210" s="82">
        <v>1660555</v>
      </c>
      <c r="C1210" s="83" t="s">
        <v>4070</v>
      </c>
      <c r="D1210" s="84">
        <v>76.95</v>
      </c>
    </row>
    <row r="1211" spans="2:4" x14ac:dyDescent="0.25">
      <c r="B1211" s="82">
        <v>1660562</v>
      </c>
      <c r="C1211" s="83" t="s">
        <v>1089</v>
      </c>
      <c r="D1211" s="84">
        <v>808.2</v>
      </c>
    </row>
    <row r="1212" spans="2:4" x14ac:dyDescent="0.25">
      <c r="B1212" s="82">
        <v>1660565</v>
      </c>
      <c r="C1212" s="83" t="s">
        <v>1090</v>
      </c>
      <c r="D1212" s="84">
        <v>155.69999999999999</v>
      </c>
    </row>
    <row r="1213" spans="2:4" x14ac:dyDescent="0.25">
      <c r="B1213" s="82">
        <v>1660566</v>
      </c>
      <c r="C1213" s="83" t="s">
        <v>1091</v>
      </c>
      <c r="D1213" s="84">
        <v>155.69999999999999</v>
      </c>
    </row>
    <row r="1214" spans="2:4" x14ac:dyDescent="0.25">
      <c r="B1214" s="82">
        <v>1660567</v>
      </c>
      <c r="C1214" s="83" t="s">
        <v>1092</v>
      </c>
      <c r="D1214" s="84">
        <v>155.69999999999999</v>
      </c>
    </row>
    <row r="1215" spans="2:4" x14ac:dyDescent="0.25">
      <c r="B1215" s="82">
        <v>1660570</v>
      </c>
      <c r="C1215" s="83" t="s">
        <v>1093</v>
      </c>
      <c r="D1215" s="84">
        <v>467.1</v>
      </c>
    </row>
    <row r="1216" spans="2:4" x14ac:dyDescent="0.25">
      <c r="B1216" s="82">
        <v>1660571</v>
      </c>
      <c r="C1216" s="83" t="s">
        <v>1094</v>
      </c>
      <c r="D1216" s="84">
        <v>1266.3</v>
      </c>
    </row>
    <row r="1217" spans="2:4" x14ac:dyDescent="0.25">
      <c r="B1217" s="82">
        <v>1660572</v>
      </c>
      <c r="C1217" s="83" t="s">
        <v>1095</v>
      </c>
      <c r="D1217" s="84">
        <v>1266.3</v>
      </c>
    </row>
    <row r="1218" spans="2:4" x14ac:dyDescent="0.25">
      <c r="B1218" s="82">
        <v>1660600</v>
      </c>
      <c r="C1218" s="83" t="s">
        <v>4071</v>
      </c>
      <c r="D1218" s="84">
        <v>15.39</v>
      </c>
    </row>
    <row r="1219" spans="2:4" x14ac:dyDescent="0.25">
      <c r="B1219" s="82">
        <v>1660603</v>
      </c>
      <c r="C1219" s="83" t="s">
        <v>4072</v>
      </c>
      <c r="D1219" s="84">
        <v>525.6</v>
      </c>
    </row>
    <row r="1220" spans="2:4" x14ac:dyDescent="0.25">
      <c r="B1220" s="82">
        <v>1660610</v>
      </c>
      <c r="C1220" s="83" t="s">
        <v>4073</v>
      </c>
      <c r="D1220" s="84">
        <v>507.6</v>
      </c>
    </row>
    <row r="1221" spans="2:4" x14ac:dyDescent="0.25">
      <c r="B1221" s="82">
        <v>1660620</v>
      </c>
      <c r="C1221" s="83" t="s">
        <v>4074</v>
      </c>
      <c r="D1221" s="84">
        <v>191.7</v>
      </c>
    </row>
    <row r="1222" spans="2:4" x14ac:dyDescent="0.25">
      <c r="B1222" s="82">
        <v>1660622</v>
      </c>
      <c r="C1222" s="83" t="s">
        <v>1096</v>
      </c>
      <c r="D1222" s="84">
        <v>90.9</v>
      </c>
    </row>
    <row r="1223" spans="2:4" x14ac:dyDescent="0.25">
      <c r="B1223" s="82">
        <v>1660705</v>
      </c>
      <c r="C1223" s="83" t="s">
        <v>1097</v>
      </c>
      <c r="D1223" s="84">
        <v>1685.6100000000001</v>
      </c>
    </row>
    <row r="1224" spans="2:4" x14ac:dyDescent="0.25">
      <c r="B1224" s="82">
        <v>1660709</v>
      </c>
      <c r="C1224" s="83" t="s">
        <v>4075</v>
      </c>
      <c r="D1224" s="84">
        <v>1415.7</v>
      </c>
    </row>
    <row r="1225" spans="2:4" x14ac:dyDescent="0.25">
      <c r="B1225" s="82">
        <v>1660710</v>
      </c>
      <c r="C1225" s="83" t="s">
        <v>1098</v>
      </c>
      <c r="D1225" s="84">
        <v>747.9</v>
      </c>
    </row>
    <row r="1226" spans="2:4" x14ac:dyDescent="0.25">
      <c r="B1226" s="82">
        <v>1660711</v>
      </c>
      <c r="C1226" s="83" t="s">
        <v>1099</v>
      </c>
      <c r="D1226" s="84">
        <v>896.4</v>
      </c>
    </row>
    <row r="1227" spans="2:4" x14ac:dyDescent="0.25">
      <c r="B1227" s="82">
        <v>1660742</v>
      </c>
      <c r="C1227" s="83" t="s">
        <v>1100</v>
      </c>
      <c r="D1227" s="84">
        <v>21.06</v>
      </c>
    </row>
    <row r="1228" spans="2:4" x14ac:dyDescent="0.25">
      <c r="B1228" s="82">
        <v>1660825</v>
      </c>
      <c r="C1228" s="83" t="s">
        <v>1101</v>
      </c>
      <c r="D1228" s="84">
        <v>1737.45</v>
      </c>
    </row>
    <row r="1229" spans="2:4" x14ac:dyDescent="0.25">
      <c r="B1229" s="82">
        <v>1660827</v>
      </c>
      <c r="C1229" s="83" t="s">
        <v>1102</v>
      </c>
      <c r="D1229" s="84">
        <v>842.4</v>
      </c>
    </row>
    <row r="1230" spans="2:4" x14ac:dyDescent="0.25">
      <c r="B1230" s="82">
        <v>1660828</v>
      </c>
      <c r="C1230" s="83" t="s">
        <v>1103</v>
      </c>
      <c r="D1230" s="84">
        <v>1824.12</v>
      </c>
    </row>
    <row r="1231" spans="2:4" x14ac:dyDescent="0.25">
      <c r="B1231" s="82">
        <v>1661025</v>
      </c>
      <c r="C1231" s="83" t="s">
        <v>1104</v>
      </c>
      <c r="D1231" s="84">
        <v>144.9</v>
      </c>
    </row>
    <row r="1232" spans="2:4" x14ac:dyDescent="0.25">
      <c r="B1232" s="82">
        <v>1661026</v>
      </c>
      <c r="C1232" s="83" t="s">
        <v>1105</v>
      </c>
      <c r="D1232" s="84">
        <v>54</v>
      </c>
    </row>
    <row r="1233" spans="2:4" x14ac:dyDescent="0.25">
      <c r="B1233" s="82">
        <v>1661027</v>
      </c>
      <c r="C1233" s="83" t="s">
        <v>1106</v>
      </c>
      <c r="D1233" s="84">
        <v>185.4</v>
      </c>
    </row>
    <row r="1234" spans="2:4" x14ac:dyDescent="0.25">
      <c r="B1234" s="82">
        <v>1662000</v>
      </c>
      <c r="C1234" s="83" t="s">
        <v>1107</v>
      </c>
      <c r="D1234" s="84">
        <v>123.92999999999999</v>
      </c>
    </row>
    <row r="1235" spans="2:4" x14ac:dyDescent="0.25">
      <c r="B1235" s="82">
        <v>1662001</v>
      </c>
      <c r="C1235" s="83" t="s">
        <v>1108</v>
      </c>
      <c r="D1235" s="84">
        <v>53.46</v>
      </c>
    </row>
    <row r="1236" spans="2:4" x14ac:dyDescent="0.25">
      <c r="B1236" s="82">
        <v>1662002</v>
      </c>
      <c r="C1236" s="83" t="s">
        <v>4076</v>
      </c>
      <c r="D1236" s="84">
        <v>40.5</v>
      </c>
    </row>
    <row r="1237" spans="2:4" x14ac:dyDescent="0.25">
      <c r="B1237" s="82">
        <v>1662003</v>
      </c>
      <c r="C1237" s="83" t="s">
        <v>4077</v>
      </c>
      <c r="D1237" s="84">
        <v>46.169999999999995</v>
      </c>
    </row>
    <row r="1238" spans="2:4" x14ac:dyDescent="0.25">
      <c r="B1238" s="82">
        <v>1662004</v>
      </c>
      <c r="C1238" s="83" t="s">
        <v>1109</v>
      </c>
      <c r="D1238" s="84">
        <v>30.78</v>
      </c>
    </row>
    <row r="1239" spans="2:4" x14ac:dyDescent="0.25">
      <c r="B1239" s="82">
        <v>1662100</v>
      </c>
      <c r="C1239" s="83" t="s">
        <v>1110</v>
      </c>
      <c r="D1239" s="84">
        <v>287.55</v>
      </c>
    </row>
    <row r="1240" spans="2:4" x14ac:dyDescent="0.25">
      <c r="B1240" s="82">
        <v>1662119</v>
      </c>
      <c r="C1240" s="83" t="s">
        <v>4078</v>
      </c>
      <c r="D1240" s="84">
        <v>136.88999999999999</v>
      </c>
    </row>
    <row r="1241" spans="2:4" x14ac:dyDescent="0.25">
      <c r="B1241" s="82">
        <v>1662139</v>
      </c>
      <c r="C1241" s="83" t="s">
        <v>1111</v>
      </c>
      <c r="D1241" s="84">
        <v>100.44</v>
      </c>
    </row>
    <row r="1242" spans="2:4" x14ac:dyDescent="0.25">
      <c r="B1242" s="82">
        <v>1662300</v>
      </c>
      <c r="C1242" s="83" t="s">
        <v>1112</v>
      </c>
      <c r="D1242" s="84">
        <v>183.06</v>
      </c>
    </row>
    <row r="1243" spans="2:4" x14ac:dyDescent="0.25">
      <c r="B1243" s="82">
        <v>1662400</v>
      </c>
      <c r="C1243" s="83" t="s">
        <v>1113</v>
      </c>
      <c r="D1243" s="84">
        <v>212.4</v>
      </c>
    </row>
    <row r="1244" spans="2:4" x14ac:dyDescent="0.25">
      <c r="B1244" s="82">
        <v>1662401</v>
      </c>
      <c r="C1244" s="83" t="s">
        <v>1114</v>
      </c>
      <c r="D1244" s="84">
        <v>131.22</v>
      </c>
    </row>
    <row r="1245" spans="2:4" x14ac:dyDescent="0.25">
      <c r="B1245" s="82">
        <v>1662402</v>
      </c>
      <c r="C1245" s="83" t="s">
        <v>4079</v>
      </c>
      <c r="D1245" s="84">
        <v>35.64</v>
      </c>
    </row>
    <row r="1246" spans="2:4" x14ac:dyDescent="0.25">
      <c r="B1246" s="82">
        <v>1662403</v>
      </c>
      <c r="C1246" s="83" t="s">
        <v>1115</v>
      </c>
      <c r="D1246" s="84">
        <v>19.440000000000001</v>
      </c>
    </row>
    <row r="1247" spans="2:4" x14ac:dyDescent="0.25">
      <c r="B1247" s="82">
        <v>1662404</v>
      </c>
      <c r="C1247" s="83" t="s">
        <v>1116</v>
      </c>
      <c r="D1247" s="84">
        <v>42.930000000000007</v>
      </c>
    </row>
    <row r="1248" spans="2:4" x14ac:dyDescent="0.25">
      <c r="B1248" s="82">
        <v>1662405</v>
      </c>
      <c r="C1248" s="83" t="s">
        <v>1117</v>
      </c>
      <c r="D1248" s="84">
        <v>38.880000000000003</v>
      </c>
    </row>
    <row r="1249" spans="2:4" x14ac:dyDescent="0.25">
      <c r="B1249" s="82">
        <v>1662406</v>
      </c>
      <c r="C1249" s="83" t="s">
        <v>4080</v>
      </c>
      <c r="D1249" s="84">
        <v>41.31</v>
      </c>
    </row>
    <row r="1250" spans="2:4" x14ac:dyDescent="0.25">
      <c r="B1250" s="82">
        <v>1662407</v>
      </c>
      <c r="C1250" s="83" t="s">
        <v>4081</v>
      </c>
      <c r="D1250" s="84">
        <v>41.31</v>
      </c>
    </row>
    <row r="1251" spans="2:4" x14ac:dyDescent="0.25">
      <c r="B1251" s="82">
        <v>1662408</v>
      </c>
      <c r="C1251" s="83" t="s">
        <v>4082</v>
      </c>
      <c r="D1251" s="84">
        <v>41.31</v>
      </c>
    </row>
    <row r="1252" spans="2:4" x14ac:dyDescent="0.25">
      <c r="B1252" s="82">
        <v>1662500</v>
      </c>
      <c r="C1252" s="83" t="s">
        <v>1118</v>
      </c>
      <c r="D1252" s="84">
        <v>235.70999999999998</v>
      </c>
    </row>
    <row r="1253" spans="2:4" x14ac:dyDescent="0.25">
      <c r="B1253" s="82">
        <v>1662501</v>
      </c>
      <c r="C1253" s="83" t="s">
        <v>4083</v>
      </c>
      <c r="D1253" s="84">
        <v>166.86</v>
      </c>
    </row>
    <row r="1254" spans="2:4" x14ac:dyDescent="0.25">
      <c r="B1254" s="82">
        <v>1662550</v>
      </c>
      <c r="C1254" s="83" t="s">
        <v>1119</v>
      </c>
      <c r="D1254" s="84">
        <v>290.79000000000002</v>
      </c>
    </row>
    <row r="1255" spans="2:4" x14ac:dyDescent="0.25">
      <c r="B1255" s="82">
        <v>1662600</v>
      </c>
      <c r="C1255" s="83" t="s">
        <v>1120</v>
      </c>
      <c r="D1255" s="84">
        <v>226.8</v>
      </c>
    </row>
    <row r="1256" spans="2:4" x14ac:dyDescent="0.25">
      <c r="B1256" s="82">
        <v>1662601</v>
      </c>
      <c r="C1256" s="83" t="s">
        <v>1121</v>
      </c>
      <c r="D1256" s="84">
        <v>191.16</v>
      </c>
    </row>
    <row r="1257" spans="2:4" x14ac:dyDescent="0.25">
      <c r="B1257" s="82">
        <v>1662650</v>
      </c>
      <c r="C1257" s="83" t="s">
        <v>1122</v>
      </c>
      <c r="D1257" s="84">
        <v>272.97000000000003</v>
      </c>
    </row>
    <row r="1258" spans="2:4" x14ac:dyDescent="0.25">
      <c r="B1258" s="82">
        <v>1662660</v>
      </c>
      <c r="C1258" s="83" t="s">
        <v>1123</v>
      </c>
      <c r="D1258" s="84">
        <v>705.51</v>
      </c>
    </row>
    <row r="1259" spans="2:4" x14ac:dyDescent="0.25">
      <c r="B1259" s="82">
        <v>1662700</v>
      </c>
      <c r="C1259" s="83" t="s">
        <v>1124</v>
      </c>
      <c r="D1259" s="84">
        <v>222.75</v>
      </c>
    </row>
    <row r="1260" spans="2:4" x14ac:dyDescent="0.25">
      <c r="B1260" s="82">
        <v>1662701</v>
      </c>
      <c r="C1260" s="83" t="s">
        <v>1125</v>
      </c>
      <c r="D1260" s="84">
        <v>96.389999999999986</v>
      </c>
    </row>
    <row r="1261" spans="2:4" x14ac:dyDescent="0.25">
      <c r="B1261" s="82">
        <v>1662800</v>
      </c>
      <c r="C1261" s="83" t="s">
        <v>1126</v>
      </c>
      <c r="D1261" s="84">
        <v>253.52999999999997</v>
      </c>
    </row>
    <row r="1262" spans="2:4" x14ac:dyDescent="0.25">
      <c r="B1262" s="82">
        <v>1662801</v>
      </c>
      <c r="C1262" s="83" t="s">
        <v>1127</v>
      </c>
      <c r="D1262" s="84">
        <v>166.86</v>
      </c>
    </row>
    <row r="1263" spans="2:4" x14ac:dyDescent="0.25">
      <c r="B1263" s="82">
        <v>1662804</v>
      </c>
      <c r="C1263" s="83" t="s">
        <v>1128</v>
      </c>
      <c r="D1263" s="84">
        <v>72.900000000000006</v>
      </c>
    </row>
    <row r="1264" spans="2:4" x14ac:dyDescent="0.25">
      <c r="B1264" s="82">
        <v>1662807</v>
      </c>
      <c r="C1264" s="83" t="s">
        <v>1129</v>
      </c>
      <c r="D1264" s="84">
        <v>89.1</v>
      </c>
    </row>
    <row r="1265" spans="2:4" x14ac:dyDescent="0.25">
      <c r="B1265" s="82">
        <v>1662850</v>
      </c>
      <c r="C1265" s="83" t="s">
        <v>1130</v>
      </c>
      <c r="D1265" s="84">
        <v>459.27</v>
      </c>
    </row>
    <row r="1266" spans="2:4" x14ac:dyDescent="0.25">
      <c r="B1266" s="82">
        <v>1662901</v>
      </c>
      <c r="C1266" s="83" t="s">
        <v>4084</v>
      </c>
      <c r="D1266" s="84">
        <v>14.579999999999998</v>
      </c>
    </row>
    <row r="1267" spans="2:4" x14ac:dyDescent="0.25">
      <c r="B1267" s="82">
        <v>1664000</v>
      </c>
      <c r="C1267" s="83" t="s">
        <v>1131</v>
      </c>
      <c r="D1267" s="84">
        <v>372.6</v>
      </c>
    </row>
    <row r="1268" spans="2:4" x14ac:dyDescent="0.25">
      <c r="B1268" s="82">
        <v>1665000</v>
      </c>
      <c r="C1268" s="83" t="s">
        <v>1133</v>
      </c>
      <c r="D1268" s="84">
        <v>1930.2299999999998</v>
      </c>
    </row>
    <row r="1269" spans="2:4" x14ac:dyDescent="0.25">
      <c r="B1269" s="82">
        <v>1665005</v>
      </c>
      <c r="C1269" s="83" t="s">
        <v>1134</v>
      </c>
      <c r="D1269" s="84">
        <v>265.5</v>
      </c>
    </row>
    <row r="1270" spans="2:4" x14ac:dyDescent="0.25">
      <c r="B1270" s="82">
        <v>1665006</v>
      </c>
      <c r="C1270" s="83" t="s">
        <v>4085</v>
      </c>
      <c r="D1270" s="84">
        <v>143.37</v>
      </c>
    </row>
    <row r="1271" spans="2:4" x14ac:dyDescent="0.25">
      <c r="B1271" s="82">
        <v>1665009</v>
      </c>
      <c r="C1271" s="83" t="s">
        <v>1135</v>
      </c>
      <c r="D1271" s="84">
        <v>96.389999999999986</v>
      </c>
    </row>
    <row r="1272" spans="2:4" x14ac:dyDescent="0.25">
      <c r="B1272" s="82">
        <v>1665010</v>
      </c>
      <c r="C1272" s="83" t="s">
        <v>4086</v>
      </c>
      <c r="D1272" s="84">
        <v>614.70000000000005</v>
      </c>
    </row>
    <row r="1273" spans="2:4" x14ac:dyDescent="0.25">
      <c r="B1273" s="82">
        <v>1665011</v>
      </c>
      <c r="C1273" s="83" t="s">
        <v>4087</v>
      </c>
      <c r="D1273" s="84">
        <v>451.17</v>
      </c>
    </row>
    <row r="1274" spans="2:4" x14ac:dyDescent="0.25">
      <c r="B1274" s="82">
        <v>1665015</v>
      </c>
      <c r="C1274" s="83" t="s">
        <v>4088</v>
      </c>
      <c r="D1274" s="84">
        <v>406.62</v>
      </c>
    </row>
    <row r="1275" spans="2:4" x14ac:dyDescent="0.25">
      <c r="B1275" s="82">
        <v>1665016</v>
      </c>
      <c r="C1275" s="83" t="s">
        <v>4089</v>
      </c>
      <c r="D1275" s="84">
        <v>188.73</v>
      </c>
    </row>
    <row r="1276" spans="2:4" x14ac:dyDescent="0.25">
      <c r="B1276" s="82">
        <v>1665017</v>
      </c>
      <c r="C1276" s="83" t="s">
        <v>4090</v>
      </c>
      <c r="D1276" s="84">
        <v>198.45</v>
      </c>
    </row>
    <row r="1277" spans="2:4" x14ac:dyDescent="0.25">
      <c r="B1277" s="82">
        <v>1665018</v>
      </c>
      <c r="C1277" s="83" t="s">
        <v>4091</v>
      </c>
      <c r="D1277" s="84">
        <v>59.13</v>
      </c>
    </row>
    <row r="1278" spans="2:4" x14ac:dyDescent="0.25">
      <c r="B1278" s="82">
        <v>1665020</v>
      </c>
      <c r="C1278" s="83" t="s">
        <v>1136</v>
      </c>
      <c r="D1278" s="84">
        <v>149.4</v>
      </c>
    </row>
    <row r="1279" spans="2:4" x14ac:dyDescent="0.25">
      <c r="B1279" s="82">
        <v>1665021</v>
      </c>
      <c r="C1279" s="83" t="s">
        <v>1137</v>
      </c>
      <c r="D1279" s="84">
        <v>63.180000000000007</v>
      </c>
    </row>
    <row r="1280" spans="2:4" x14ac:dyDescent="0.25">
      <c r="B1280" s="82">
        <v>1665025</v>
      </c>
      <c r="C1280" s="83" t="s">
        <v>1138</v>
      </c>
      <c r="D1280" s="84">
        <v>404.1</v>
      </c>
    </row>
    <row r="1281" spans="2:4" x14ac:dyDescent="0.25">
      <c r="B1281" s="82">
        <v>1665026</v>
      </c>
      <c r="C1281" s="83" t="s">
        <v>4092</v>
      </c>
      <c r="D1281" s="84">
        <v>203.31</v>
      </c>
    </row>
    <row r="1282" spans="2:4" x14ac:dyDescent="0.25">
      <c r="B1282" s="82">
        <v>1665030</v>
      </c>
      <c r="C1282" s="83" t="s">
        <v>1139</v>
      </c>
      <c r="D1282" s="84">
        <v>128.79</v>
      </c>
    </row>
    <row r="1283" spans="2:4" x14ac:dyDescent="0.25">
      <c r="B1283" s="82">
        <v>1665111</v>
      </c>
      <c r="C1283" s="83" t="s">
        <v>1140</v>
      </c>
      <c r="D1283" s="84">
        <v>38.700000000000003</v>
      </c>
    </row>
    <row r="1284" spans="2:4" x14ac:dyDescent="0.25">
      <c r="B1284" s="82">
        <v>1665112</v>
      </c>
      <c r="C1284" s="83" t="s">
        <v>1141</v>
      </c>
      <c r="D1284" s="84">
        <v>117</v>
      </c>
    </row>
    <row r="1285" spans="2:4" x14ac:dyDescent="0.25">
      <c r="B1285" s="82">
        <v>1665125</v>
      </c>
      <c r="C1285" s="83" t="s">
        <v>4093</v>
      </c>
      <c r="D1285" s="84">
        <v>32.4</v>
      </c>
    </row>
    <row r="1286" spans="2:4" x14ac:dyDescent="0.25">
      <c r="B1286" s="82">
        <v>1681005</v>
      </c>
      <c r="C1286" s="83" t="s">
        <v>1142</v>
      </c>
      <c r="D1286" s="84">
        <v>167.4</v>
      </c>
    </row>
    <row r="1287" spans="2:4" x14ac:dyDescent="0.25">
      <c r="B1287" s="82">
        <v>1681006</v>
      </c>
      <c r="C1287" s="83" t="s">
        <v>1143</v>
      </c>
      <c r="D1287" s="84">
        <v>167.4</v>
      </c>
    </row>
    <row r="1288" spans="2:4" x14ac:dyDescent="0.25">
      <c r="B1288" s="82">
        <v>1681007</v>
      </c>
      <c r="C1288" s="83" t="s">
        <v>1144</v>
      </c>
      <c r="D1288" s="84">
        <v>70.2</v>
      </c>
    </row>
    <row r="1289" spans="2:4" x14ac:dyDescent="0.25">
      <c r="B1289" s="82">
        <v>1681010</v>
      </c>
      <c r="C1289" s="83" t="s">
        <v>1145</v>
      </c>
      <c r="D1289" s="84">
        <v>410.4</v>
      </c>
    </row>
    <row r="1290" spans="2:4" x14ac:dyDescent="0.25">
      <c r="B1290" s="82">
        <v>1681011</v>
      </c>
      <c r="C1290" s="83" t="s">
        <v>1146</v>
      </c>
      <c r="D1290" s="84">
        <v>410.4</v>
      </c>
    </row>
    <row r="1291" spans="2:4" x14ac:dyDescent="0.25">
      <c r="B1291" s="82">
        <v>1681012</v>
      </c>
      <c r="C1291" s="83" t="s">
        <v>1147</v>
      </c>
      <c r="D1291" s="84">
        <v>410.4</v>
      </c>
    </row>
    <row r="1292" spans="2:4" x14ac:dyDescent="0.25">
      <c r="B1292" s="82">
        <v>1681013</v>
      </c>
      <c r="C1292" s="83" t="s">
        <v>1148</v>
      </c>
      <c r="D1292" s="84">
        <v>410.4</v>
      </c>
    </row>
    <row r="1293" spans="2:4" x14ac:dyDescent="0.25">
      <c r="B1293" s="82">
        <v>1681014</v>
      </c>
      <c r="C1293" s="83" t="s">
        <v>1149</v>
      </c>
      <c r="D1293" s="84">
        <v>670.5</v>
      </c>
    </row>
    <row r="1294" spans="2:4" x14ac:dyDescent="0.25">
      <c r="B1294" s="82">
        <v>1681015</v>
      </c>
      <c r="C1294" s="83" t="s">
        <v>1150</v>
      </c>
      <c r="D1294" s="84">
        <v>621</v>
      </c>
    </row>
    <row r="1295" spans="2:4" x14ac:dyDescent="0.25">
      <c r="B1295" s="82">
        <v>1681016</v>
      </c>
      <c r="C1295" s="83" t="s">
        <v>1151</v>
      </c>
      <c r="D1295" s="84">
        <v>453.6</v>
      </c>
    </row>
    <row r="1296" spans="2:4" x14ac:dyDescent="0.25">
      <c r="B1296" s="82">
        <v>1681017</v>
      </c>
      <c r="C1296" s="83" t="s">
        <v>1152</v>
      </c>
      <c r="D1296" s="84">
        <v>410.4</v>
      </c>
    </row>
    <row r="1297" spans="2:4" x14ac:dyDescent="0.25">
      <c r="B1297" s="82">
        <v>1681018</v>
      </c>
      <c r="C1297" s="83" t="s">
        <v>1153</v>
      </c>
      <c r="D1297" s="84">
        <v>621</v>
      </c>
    </row>
    <row r="1298" spans="2:4" x14ac:dyDescent="0.25">
      <c r="B1298" s="82">
        <v>1681020</v>
      </c>
      <c r="C1298" s="83" t="s">
        <v>1154</v>
      </c>
      <c r="D1298" s="84">
        <v>410.4</v>
      </c>
    </row>
    <row r="1299" spans="2:4" x14ac:dyDescent="0.25">
      <c r="B1299" s="82">
        <v>1681023</v>
      </c>
      <c r="C1299" s="83" t="s">
        <v>1155</v>
      </c>
      <c r="D1299" s="84">
        <v>621</v>
      </c>
    </row>
    <row r="1300" spans="2:4" x14ac:dyDescent="0.25">
      <c r="B1300" s="82">
        <v>1681024</v>
      </c>
      <c r="C1300" s="83" t="s">
        <v>1156</v>
      </c>
      <c r="D1300" s="84">
        <v>410.4</v>
      </c>
    </row>
    <row r="1301" spans="2:4" x14ac:dyDescent="0.25">
      <c r="B1301" s="82">
        <v>1681025</v>
      </c>
      <c r="C1301" s="83" t="s">
        <v>1157</v>
      </c>
      <c r="D1301" s="84">
        <v>670.5</v>
      </c>
    </row>
    <row r="1302" spans="2:4" x14ac:dyDescent="0.25">
      <c r="B1302" s="82">
        <v>1681026</v>
      </c>
      <c r="C1302" s="83" t="s">
        <v>1158</v>
      </c>
      <c r="D1302" s="84">
        <v>410.4</v>
      </c>
    </row>
    <row r="1303" spans="2:4" x14ac:dyDescent="0.25">
      <c r="B1303" s="82">
        <v>1681027</v>
      </c>
      <c r="C1303" s="83" t="s">
        <v>1159</v>
      </c>
      <c r="D1303" s="84">
        <v>621</v>
      </c>
    </row>
    <row r="1304" spans="2:4" x14ac:dyDescent="0.25">
      <c r="B1304" s="82">
        <v>1681028</v>
      </c>
      <c r="C1304" s="83" t="s">
        <v>1160</v>
      </c>
      <c r="D1304" s="84">
        <v>410.4</v>
      </c>
    </row>
    <row r="1305" spans="2:4" x14ac:dyDescent="0.25">
      <c r="B1305" s="82">
        <v>1681029</v>
      </c>
      <c r="C1305" s="83" t="s">
        <v>1161</v>
      </c>
      <c r="D1305" s="84">
        <v>410.4</v>
      </c>
    </row>
    <row r="1306" spans="2:4" x14ac:dyDescent="0.25">
      <c r="B1306" s="82">
        <v>1681030</v>
      </c>
      <c r="C1306" s="83" t="s">
        <v>1162</v>
      </c>
      <c r="D1306" s="84">
        <v>410.4</v>
      </c>
    </row>
    <row r="1307" spans="2:4" x14ac:dyDescent="0.25">
      <c r="B1307" s="82">
        <v>1681031</v>
      </c>
      <c r="C1307" s="83" t="s">
        <v>1163</v>
      </c>
      <c r="D1307" s="84">
        <v>410.4</v>
      </c>
    </row>
    <row r="1308" spans="2:4" x14ac:dyDescent="0.25">
      <c r="B1308" s="82">
        <v>1681032</v>
      </c>
      <c r="C1308" s="83" t="s">
        <v>1164</v>
      </c>
      <c r="D1308" s="84">
        <v>621</v>
      </c>
    </row>
    <row r="1309" spans="2:4" x14ac:dyDescent="0.25">
      <c r="B1309" s="82">
        <v>1681033</v>
      </c>
      <c r="C1309" s="83" t="s">
        <v>1165</v>
      </c>
      <c r="D1309" s="84">
        <v>410.4</v>
      </c>
    </row>
    <row r="1310" spans="2:4" x14ac:dyDescent="0.25">
      <c r="B1310" s="82">
        <v>1681034</v>
      </c>
      <c r="C1310" s="83" t="s">
        <v>1166</v>
      </c>
      <c r="D1310" s="84">
        <v>621</v>
      </c>
    </row>
    <row r="1311" spans="2:4" x14ac:dyDescent="0.25">
      <c r="B1311" s="82">
        <v>1681035</v>
      </c>
      <c r="C1311" s="83" t="s">
        <v>1167</v>
      </c>
      <c r="D1311" s="84">
        <v>621</v>
      </c>
    </row>
    <row r="1312" spans="2:4" x14ac:dyDescent="0.25">
      <c r="B1312" s="82">
        <v>1681036</v>
      </c>
      <c r="C1312" s="83" t="s">
        <v>1168</v>
      </c>
      <c r="D1312" s="84">
        <v>639</v>
      </c>
    </row>
    <row r="1313" spans="2:4" x14ac:dyDescent="0.25">
      <c r="B1313" s="82">
        <v>1681037</v>
      </c>
      <c r="C1313" s="83" t="s">
        <v>1169</v>
      </c>
      <c r="D1313" s="84">
        <v>621</v>
      </c>
    </row>
    <row r="1314" spans="2:4" x14ac:dyDescent="0.25">
      <c r="B1314" s="82">
        <v>1681038</v>
      </c>
      <c r="C1314" s="83" t="s">
        <v>1170</v>
      </c>
      <c r="D1314" s="84">
        <v>410.4</v>
      </c>
    </row>
    <row r="1315" spans="2:4" x14ac:dyDescent="0.25">
      <c r="B1315" s="82">
        <v>1681039</v>
      </c>
      <c r="C1315" s="83" t="s">
        <v>1171</v>
      </c>
      <c r="D1315" s="84">
        <v>453.6</v>
      </c>
    </row>
    <row r="1316" spans="2:4" x14ac:dyDescent="0.25">
      <c r="B1316" s="82">
        <v>1681040</v>
      </c>
      <c r="C1316" s="83" t="s">
        <v>1172</v>
      </c>
      <c r="D1316" s="84">
        <v>410.4</v>
      </c>
    </row>
    <row r="1317" spans="2:4" x14ac:dyDescent="0.25">
      <c r="B1317" s="82">
        <v>1681041</v>
      </c>
      <c r="C1317" s="83" t="s">
        <v>1173</v>
      </c>
      <c r="D1317" s="84">
        <v>621</v>
      </c>
    </row>
    <row r="1318" spans="2:4" x14ac:dyDescent="0.25">
      <c r="B1318" s="82">
        <v>1681042</v>
      </c>
      <c r="C1318" s="83" t="s">
        <v>1174</v>
      </c>
      <c r="D1318" s="84">
        <v>410.4</v>
      </c>
    </row>
    <row r="1319" spans="2:4" x14ac:dyDescent="0.25">
      <c r="B1319" s="82">
        <v>1681043</v>
      </c>
      <c r="C1319" s="83" t="s">
        <v>1175</v>
      </c>
      <c r="D1319" s="84">
        <v>621</v>
      </c>
    </row>
    <row r="1320" spans="2:4" x14ac:dyDescent="0.25">
      <c r="B1320" s="82">
        <v>1681044</v>
      </c>
      <c r="C1320" s="83" t="s">
        <v>1176</v>
      </c>
      <c r="D1320" s="84">
        <v>410.4</v>
      </c>
    </row>
    <row r="1321" spans="2:4" x14ac:dyDescent="0.25">
      <c r="B1321" s="82">
        <v>1681045</v>
      </c>
      <c r="C1321" s="83" t="s">
        <v>1177</v>
      </c>
      <c r="D1321" s="84">
        <v>410.4</v>
      </c>
    </row>
    <row r="1322" spans="2:4" x14ac:dyDescent="0.25">
      <c r="B1322" s="82">
        <v>1681046</v>
      </c>
      <c r="C1322" s="83" t="s">
        <v>1178</v>
      </c>
      <c r="D1322" s="84">
        <v>410.4</v>
      </c>
    </row>
    <row r="1323" spans="2:4" x14ac:dyDescent="0.25">
      <c r="B1323" s="82">
        <v>1681047</v>
      </c>
      <c r="C1323" s="83" t="s">
        <v>1179</v>
      </c>
      <c r="D1323" s="84">
        <v>621</v>
      </c>
    </row>
    <row r="1324" spans="2:4" x14ac:dyDescent="0.25">
      <c r="B1324" s="82">
        <v>1681048</v>
      </c>
      <c r="C1324" s="83" t="s">
        <v>1180</v>
      </c>
      <c r="D1324" s="84">
        <v>410.4</v>
      </c>
    </row>
    <row r="1325" spans="2:4" x14ac:dyDescent="0.25">
      <c r="B1325" s="82">
        <v>1681049</v>
      </c>
      <c r="C1325" s="83" t="s">
        <v>1181</v>
      </c>
      <c r="D1325" s="84">
        <v>410.4</v>
      </c>
    </row>
    <row r="1326" spans="2:4" x14ac:dyDescent="0.25">
      <c r="B1326" s="82">
        <v>1681050</v>
      </c>
      <c r="C1326" s="83" t="s">
        <v>1182</v>
      </c>
      <c r="D1326" s="84">
        <v>410.4</v>
      </c>
    </row>
    <row r="1327" spans="2:4" x14ac:dyDescent="0.25">
      <c r="B1327" s="82">
        <v>1681051</v>
      </c>
      <c r="C1327" s="83" t="s">
        <v>1183</v>
      </c>
      <c r="D1327" s="84">
        <v>621</v>
      </c>
    </row>
    <row r="1328" spans="2:4" x14ac:dyDescent="0.25">
      <c r="B1328" s="82">
        <v>1681052</v>
      </c>
      <c r="C1328" s="83" t="s">
        <v>1184</v>
      </c>
      <c r="D1328" s="84">
        <v>453.6</v>
      </c>
    </row>
    <row r="1329" spans="2:4" x14ac:dyDescent="0.25">
      <c r="B1329" s="82">
        <v>1681053</v>
      </c>
      <c r="C1329" s="83" t="s">
        <v>1185</v>
      </c>
      <c r="D1329" s="84">
        <v>410.4</v>
      </c>
    </row>
    <row r="1330" spans="2:4" x14ac:dyDescent="0.25">
      <c r="B1330" s="82">
        <v>1681054</v>
      </c>
      <c r="C1330" s="83" t="s">
        <v>1186</v>
      </c>
      <c r="D1330" s="84">
        <v>410.4</v>
      </c>
    </row>
    <row r="1331" spans="2:4" x14ac:dyDescent="0.25">
      <c r="B1331" s="82">
        <v>1681055</v>
      </c>
      <c r="C1331" s="83" t="s">
        <v>1187</v>
      </c>
      <c r="D1331" s="84">
        <v>453.6</v>
      </c>
    </row>
    <row r="1332" spans="2:4" x14ac:dyDescent="0.25">
      <c r="B1332" s="82">
        <v>1681056</v>
      </c>
      <c r="C1332" s="83" t="s">
        <v>1188</v>
      </c>
      <c r="D1332" s="84">
        <v>410.4</v>
      </c>
    </row>
    <row r="1333" spans="2:4" x14ac:dyDescent="0.25">
      <c r="B1333" s="82">
        <v>1681057</v>
      </c>
      <c r="C1333" s="83" t="s">
        <v>1189</v>
      </c>
      <c r="D1333" s="84">
        <v>453.6</v>
      </c>
    </row>
    <row r="1334" spans="2:4" x14ac:dyDescent="0.25">
      <c r="B1334" s="82">
        <v>1681058</v>
      </c>
      <c r="C1334" s="83" t="s">
        <v>1190</v>
      </c>
      <c r="D1334" s="84">
        <v>410.4</v>
      </c>
    </row>
    <row r="1335" spans="2:4" x14ac:dyDescent="0.25">
      <c r="B1335" s="82">
        <v>1681059</v>
      </c>
      <c r="C1335" s="83" t="s">
        <v>1191</v>
      </c>
      <c r="D1335" s="84">
        <v>621</v>
      </c>
    </row>
    <row r="1336" spans="2:4" x14ac:dyDescent="0.25">
      <c r="B1336" s="82">
        <v>1681060</v>
      </c>
      <c r="C1336" s="83" t="s">
        <v>1192</v>
      </c>
      <c r="D1336" s="84">
        <v>410.4</v>
      </c>
    </row>
    <row r="1337" spans="2:4" x14ac:dyDescent="0.25">
      <c r="B1337" s="82">
        <v>1681061</v>
      </c>
      <c r="C1337" s="83" t="s">
        <v>1193</v>
      </c>
      <c r="D1337" s="84">
        <v>410.4</v>
      </c>
    </row>
    <row r="1338" spans="2:4" x14ac:dyDescent="0.25">
      <c r="B1338" s="82">
        <v>1681062</v>
      </c>
      <c r="C1338" s="83" t="s">
        <v>1194</v>
      </c>
      <c r="D1338" s="84">
        <v>453.6</v>
      </c>
    </row>
    <row r="1339" spans="2:4" x14ac:dyDescent="0.25">
      <c r="B1339" s="82">
        <v>1681063</v>
      </c>
      <c r="C1339" s="83" t="s">
        <v>1195</v>
      </c>
      <c r="D1339" s="84">
        <v>621</v>
      </c>
    </row>
    <row r="1340" spans="2:4" x14ac:dyDescent="0.25">
      <c r="B1340" s="82">
        <v>1681064</v>
      </c>
      <c r="C1340" s="83" t="s">
        <v>1196</v>
      </c>
      <c r="D1340" s="84">
        <v>410.4</v>
      </c>
    </row>
    <row r="1341" spans="2:4" x14ac:dyDescent="0.25">
      <c r="B1341" s="82">
        <v>1681065</v>
      </c>
      <c r="C1341" s="83" t="s">
        <v>1197</v>
      </c>
      <c r="D1341" s="84">
        <v>410.4</v>
      </c>
    </row>
    <row r="1342" spans="2:4" x14ac:dyDescent="0.25">
      <c r="B1342" s="82">
        <v>1681066</v>
      </c>
      <c r="C1342" s="83" t="s">
        <v>1198</v>
      </c>
      <c r="D1342" s="84">
        <v>453.6</v>
      </c>
    </row>
    <row r="1343" spans="2:4" x14ac:dyDescent="0.25">
      <c r="B1343" s="82">
        <v>1681067</v>
      </c>
      <c r="C1343" s="83" t="s">
        <v>1199</v>
      </c>
      <c r="D1343" s="84">
        <v>508.68000000000006</v>
      </c>
    </row>
    <row r="1344" spans="2:4" x14ac:dyDescent="0.25">
      <c r="B1344" s="82">
        <v>1681068</v>
      </c>
      <c r="C1344" s="83" t="s">
        <v>1200</v>
      </c>
      <c r="D1344" s="84">
        <v>453.6</v>
      </c>
    </row>
    <row r="1345" spans="2:4" x14ac:dyDescent="0.25">
      <c r="B1345" s="82">
        <v>1681069</v>
      </c>
      <c r="C1345" s="83" t="s">
        <v>1201</v>
      </c>
      <c r="D1345" s="84">
        <v>496.8</v>
      </c>
    </row>
    <row r="1346" spans="2:4" x14ac:dyDescent="0.25">
      <c r="B1346" s="82">
        <v>1681070</v>
      </c>
      <c r="C1346" s="83" t="s">
        <v>1202</v>
      </c>
      <c r="D1346" s="84">
        <v>614.70000000000005</v>
      </c>
    </row>
    <row r="1347" spans="2:4" x14ac:dyDescent="0.25">
      <c r="B1347" s="82">
        <v>1681072</v>
      </c>
      <c r="C1347" s="83" t="s">
        <v>1203</v>
      </c>
      <c r="D1347" s="84">
        <v>614.70000000000005</v>
      </c>
    </row>
    <row r="1348" spans="2:4" x14ac:dyDescent="0.25">
      <c r="B1348" s="82">
        <v>1681074</v>
      </c>
      <c r="C1348" s="83" t="s">
        <v>1204</v>
      </c>
      <c r="D1348" s="84">
        <v>614.70000000000005</v>
      </c>
    </row>
    <row r="1349" spans="2:4" x14ac:dyDescent="0.25">
      <c r="B1349" s="82">
        <v>1681076</v>
      </c>
      <c r="C1349" s="83" t="s">
        <v>1205</v>
      </c>
      <c r="D1349" s="84">
        <v>614.70000000000005</v>
      </c>
    </row>
    <row r="1350" spans="2:4" x14ac:dyDescent="0.25">
      <c r="B1350" s="82">
        <v>1681077</v>
      </c>
      <c r="C1350" s="83" t="s">
        <v>1206</v>
      </c>
      <c r="D1350" s="84">
        <v>453.6</v>
      </c>
    </row>
    <row r="1351" spans="2:4" x14ac:dyDescent="0.25">
      <c r="B1351" s="82">
        <v>1681078</v>
      </c>
      <c r="C1351" s="83" t="s">
        <v>1207</v>
      </c>
      <c r="D1351" s="84">
        <v>614.70000000000005</v>
      </c>
    </row>
    <row r="1352" spans="2:4" x14ac:dyDescent="0.25">
      <c r="B1352" s="82">
        <v>1681079</v>
      </c>
      <c r="C1352" s="83" t="s">
        <v>1208</v>
      </c>
      <c r="D1352" s="84">
        <v>453.6</v>
      </c>
    </row>
    <row r="1353" spans="2:4" x14ac:dyDescent="0.25">
      <c r="B1353" s="82">
        <v>1681080</v>
      </c>
      <c r="C1353" s="83" t="s">
        <v>1209</v>
      </c>
      <c r="D1353" s="84">
        <v>453.6</v>
      </c>
    </row>
    <row r="1354" spans="2:4" x14ac:dyDescent="0.25">
      <c r="B1354" s="82">
        <v>1681104</v>
      </c>
      <c r="C1354" s="83" t="s">
        <v>1210</v>
      </c>
      <c r="D1354" s="84">
        <v>142.19999999999999</v>
      </c>
    </row>
    <row r="1355" spans="2:4" x14ac:dyDescent="0.25">
      <c r="B1355" s="82">
        <v>1682000</v>
      </c>
      <c r="C1355" s="83" t="s">
        <v>1211</v>
      </c>
      <c r="D1355" s="84">
        <v>658.8</v>
      </c>
    </row>
    <row r="1356" spans="2:4" x14ac:dyDescent="0.25">
      <c r="B1356" s="82">
        <v>1682007</v>
      </c>
      <c r="C1356" s="83" t="s">
        <v>1212</v>
      </c>
      <c r="D1356" s="84">
        <v>67.5</v>
      </c>
    </row>
    <row r="1357" spans="2:4" x14ac:dyDescent="0.25">
      <c r="B1357" s="82">
        <v>1689520</v>
      </c>
      <c r="C1357" s="83" t="s">
        <v>1213</v>
      </c>
      <c r="D1357" s="84">
        <v>2646</v>
      </c>
    </row>
    <row r="1358" spans="2:4" x14ac:dyDescent="0.25">
      <c r="B1358" s="82">
        <v>1702406</v>
      </c>
      <c r="C1358" s="83" t="s">
        <v>1214</v>
      </c>
      <c r="D1358" s="84">
        <v>81</v>
      </c>
    </row>
    <row r="1359" spans="2:4" x14ac:dyDescent="0.25">
      <c r="B1359" s="82">
        <v>1702407</v>
      </c>
      <c r="C1359" s="83" t="s">
        <v>1215</v>
      </c>
      <c r="D1359" s="84">
        <v>76.5</v>
      </c>
    </row>
    <row r="1360" spans="2:4" x14ac:dyDescent="0.25">
      <c r="B1360" s="82">
        <v>1702412</v>
      </c>
      <c r="C1360" s="83" t="s">
        <v>1216</v>
      </c>
      <c r="D1360" s="84">
        <v>207</v>
      </c>
    </row>
    <row r="1361" spans="2:4" x14ac:dyDescent="0.25">
      <c r="B1361" s="82">
        <v>1702415</v>
      </c>
      <c r="C1361" s="83" t="s">
        <v>1217</v>
      </c>
      <c r="D1361" s="84">
        <v>36</v>
      </c>
    </row>
    <row r="1362" spans="2:4" x14ac:dyDescent="0.25">
      <c r="B1362" s="82">
        <v>1702416</v>
      </c>
      <c r="C1362" s="83" t="s">
        <v>1218</v>
      </c>
      <c r="D1362" s="84">
        <v>63.9</v>
      </c>
    </row>
    <row r="1363" spans="2:4" x14ac:dyDescent="0.25">
      <c r="B1363" s="82">
        <v>1702420</v>
      </c>
      <c r="C1363" s="83" t="s">
        <v>1219</v>
      </c>
      <c r="D1363" s="84">
        <v>428.4</v>
      </c>
    </row>
    <row r="1364" spans="2:4" x14ac:dyDescent="0.25">
      <c r="B1364" s="82">
        <v>1702421</v>
      </c>
      <c r="C1364" s="83" t="s">
        <v>1220</v>
      </c>
      <c r="D1364" s="84">
        <v>423.9</v>
      </c>
    </row>
    <row r="1365" spans="2:4" x14ac:dyDescent="0.25">
      <c r="B1365" s="82">
        <v>1702422</v>
      </c>
      <c r="C1365" s="83" t="s">
        <v>1221</v>
      </c>
      <c r="D1365" s="84">
        <v>428.4</v>
      </c>
    </row>
    <row r="1366" spans="2:4" x14ac:dyDescent="0.25">
      <c r="B1366" s="82">
        <v>1702423</v>
      </c>
      <c r="C1366" s="83" t="s">
        <v>1222</v>
      </c>
      <c r="D1366" s="84">
        <v>428.4</v>
      </c>
    </row>
    <row r="1367" spans="2:4" x14ac:dyDescent="0.25">
      <c r="B1367" s="82">
        <v>1702424</v>
      </c>
      <c r="C1367" s="83" t="s">
        <v>1223</v>
      </c>
      <c r="D1367" s="84">
        <v>428.4</v>
      </c>
    </row>
    <row r="1368" spans="2:4" x14ac:dyDescent="0.25">
      <c r="B1368" s="82">
        <v>1702425</v>
      </c>
      <c r="C1368" s="83" t="s">
        <v>1224</v>
      </c>
      <c r="D1368" s="84">
        <v>423.9</v>
      </c>
    </row>
    <row r="1369" spans="2:4" x14ac:dyDescent="0.25">
      <c r="B1369" s="82">
        <v>1702426</v>
      </c>
      <c r="C1369" s="83" t="s">
        <v>1225</v>
      </c>
      <c r="D1369" s="84">
        <v>428.4</v>
      </c>
    </row>
    <row r="1370" spans="2:4" x14ac:dyDescent="0.25">
      <c r="B1370" s="82">
        <v>1702427</v>
      </c>
      <c r="C1370" s="83" t="s">
        <v>1226</v>
      </c>
      <c r="D1370" s="84">
        <v>428.4</v>
      </c>
    </row>
    <row r="1371" spans="2:4" x14ac:dyDescent="0.25">
      <c r="B1371" s="82">
        <v>1702436</v>
      </c>
      <c r="C1371" s="83" t="s">
        <v>1227</v>
      </c>
      <c r="D1371" s="84">
        <v>673.2</v>
      </c>
    </row>
    <row r="1372" spans="2:4" x14ac:dyDescent="0.25">
      <c r="B1372" s="82">
        <v>1702443</v>
      </c>
      <c r="C1372" s="83" t="s">
        <v>1228</v>
      </c>
      <c r="D1372" s="84">
        <v>305.37</v>
      </c>
    </row>
    <row r="1373" spans="2:4" x14ac:dyDescent="0.25">
      <c r="B1373" s="82">
        <v>1702444</v>
      </c>
      <c r="C1373" s="83" t="s">
        <v>1229</v>
      </c>
      <c r="D1373" s="84">
        <v>305.37</v>
      </c>
    </row>
    <row r="1374" spans="2:4" x14ac:dyDescent="0.25">
      <c r="B1374" s="82">
        <v>1702445</v>
      </c>
      <c r="C1374" s="83" t="s">
        <v>1230</v>
      </c>
      <c r="D1374" s="84">
        <v>421.2</v>
      </c>
    </row>
    <row r="1375" spans="2:4" x14ac:dyDescent="0.25">
      <c r="B1375" s="82">
        <v>1702446</v>
      </c>
      <c r="C1375" s="83" t="s">
        <v>1231</v>
      </c>
      <c r="D1375" s="84">
        <v>305.37</v>
      </c>
    </row>
    <row r="1376" spans="2:4" x14ac:dyDescent="0.25">
      <c r="B1376" s="82">
        <v>1702447</v>
      </c>
      <c r="C1376" s="83" t="s">
        <v>1232</v>
      </c>
      <c r="D1376" s="84">
        <v>586.44000000000005</v>
      </c>
    </row>
    <row r="1377" spans="2:4" x14ac:dyDescent="0.25">
      <c r="B1377" s="82">
        <v>1702480</v>
      </c>
      <c r="C1377" s="83" t="s">
        <v>1233</v>
      </c>
      <c r="D1377" s="84">
        <v>164.7</v>
      </c>
    </row>
    <row r="1378" spans="2:4" x14ac:dyDescent="0.25">
      <c r="B1378" s="82">
        <v>1702502</v>
      </c>
      <c r="C1378" s="83" t="s">
        <v>1234</v>
      </c>
      <c r="D1378" s="84">
        <v>246.6</v>
      </c>
    </row>
    <row r="1379" spans="2:4" x14ac:dyDescent="0.25">
      <c r="B1379" s="82">
        <v>1702503</v>
      </c>
      <c r="C1379" s="83" t="s">
        <v>1235</v>
      </c>
      <c r="D1379" s="84">
        <v>369</v>
      </c>
    </row>
    <row r="1380" spans="2:4" x14ac:dyDescent="0.25">
      <c r="B1380" s="82">
        <v>1702504</v>
      </c>
      <c r="C1380" s="83" t="s">
        <v>1236</v>
      </c>
      <c r="D1380" s="84">
        <v>379.8</v>
      </c>
    </row>
    <row r="1381" spans="2:4" x14ac:dyDescent="0.25">
      <c r="B1381" s="82">
        <v>1702505</v>
      </c>
      <c r="C1381" s="83" t="s">
        <v>1237</v>
      </c>
      <c r="D1381" s="84">
        <v>761.4</v>
      </c>
    </row>
    <row r="1382" spans="2:4" x14ac:dyDescent="0.25">
      <c r="B1382" s="82">
        <v>1702506</v>
      </c>
      <c r="C1382" s="83" t="s">
        <v>1238</v>
      </c>
      <c r="D1382" s="84">
        <v>42.12</v>
      </c>
    </row>
    <row r="1383" spans="2:4" x14ac:dyDescent="0.25">
      <c r="B1383" s="82">
        <v>1702507</v>
      </c>
      <c r="C1383" s="83" t="s">
        <v>1239</v>
      </c>
      <c r="D1383" s="84">
        <v>25.92</v>
      </c>
    </row>
    <row r="1384" spans="2:4" x14ac:dyDescent="0.25">
      <c r="B1384" s="82">
        <v>1702510</v>
      </c>
      <c r="C1384" s="83" t="s">
        <v>1240</v>
      </c>
      <c r="D1384" s="84">
        <v>82.8</v>
      </c>
    </row>
    <row r="1385" spans="2:4" x14ac:dyDescent="0.25">
      <c r="B1385" s="82">
        <v>1702511</v>
      </c>
      <c r="C1385" s="83" t="s">
        <v>1241</v>
      </c>
      <c r="D1385" s="84">
        <v>192.6</v>
      </c>
    </row>
    <row r="1386" spans="2:4" x14ac:dyDescent="0.25">
      <c r="B1386" s="82">
        <v>1702512</v>
      </c>
      <c r="C1386" s="83" t="s">
        <v>1242</v>
      </c>
      <c r="D1386" s="84">
        <v>53.1</v>
      </c>
    </row>
    <row r="1387" spans="2:4" x14ac:dyDescent="0.25">
      <c r="B1387" s="82">
        <v>1702804</v>
      </c>
      <c r="C1387" s="83" t="s">
        <v>1243</v>
      </c>
      <c r="D1387" s="84">
        <v>298.89000000000004</v>
      </c>
    </row>
    <row r="1388" spans="2:4" x14ac:dyDescent="0.25">
      <c r="B1388" s="82">
        <v>1702821</v>
      </c>
      <c r="C1388" s="83" t="s">
        <v>1244</v>
      </c>
      <c r="D1388" s="84">
        <v>196.2</v>
      </c>
    </row>
    <row r="1389" spans="2:4" x14ac:dyDescent="0.25">
      <c r="B1389" s="82">
        <v>1702826</v>
      </c>
      <c r="C1389" s="83" t="s">
        <v>1245</v>
      </c>
      <c r="D1389" s="84">
        <v>89.1</v>
      </c>
    </row>
    <row r="1390" spans="2:4" x14ac:dyDescent="0.25">
      <c r="B1390" s="82">
        <v>1702833</v>
      </c>
      <c r="C1390" s="83" t="s">
        <v>1246</v>
      </c>
      <c r="D1390" s="84">
        <v>64.8</v>
      </c>
    </row>
    <row r="1391" spans="2:4" x14ac:dyDescent="0.25">
      <c r="B1391" s="82">
        <v>1702909</v>
      </c>
      <c r="C1391" s="83" t="s">
        <v>1247</v>
      </c>
      <c r="D1391" s="84">
        <v>120.6</v>
      </c>
    </row>
    <row r="1392" spans="2:4" x14ac:dyDescent="0.25">
      <c r="B1392" s="82">
        <v>1702910</v>
      </c>
      <c r="C1392" s="83" t="s">
        <v>1248</v>
      </c>
      <c r="D1392" s="84">
        <v>253.52999999999997</v>
      </c>
    </row>
    <row r="1393" spans="2:4" x14ac:dyDescent="0.25">
      <c r="B1393" s="82">
        <v>1702911</v>
      </c>
      <c r="C1393" s="83" t="s">
        <v>1249</v>
      </c>
      <c r="D1393" s="84">
        <v>82.8</v>
      </c>
    </row>
    <row r="1394" spans="2:4" x14ac:dyDescent="0.25">
      <c r="B1394" s="82">
        <v>1702912</v>
      </c>
      <c r="C1394" s="83" t="s">
        <v>1250</v>
      </c>
      <c r="D1394" s="84">
        <v>291.60000000000002</v>
      </c>
    </row>
    <row r="1395" spans="2:4" x14ac:dyDescent="0.25">
      <c r="B1395" s="82">
        <v>1702913</v>
      </c>
      <c r="C1395" s="83" t="s">
        <v>1251</v>
      </c>
      <c r="D1395" s="84">
        <v>82.8</v>
      </c>
    </row>
    <row r="1396" spans="2:4" x14ac:dyDescent="0.25">
      <c r="B1396" s="82">
        <v>1702916</v>
      </c>
      <c r="C1396" s="83" t="s">
        <v>1252</v>
      </c>
      <c r="D1396" s="84">
        <v>142.19999999999999</v>
      </c>
    </row>
    <row r="1397" spans="2:4" x14ac:dyDescent="0.25">
      <c r="B1397" s="82">
        <v>1702917</v>
      </c>
      <c r="C1397" s="83" t="s">
        <v>1253</v>
      </c>
      <c r="D1397" s="84">
        <v>205.2</v>
      </c>
    </row>
    <row r="1398" spans="2:4" x14ac:dyDescent="0.25">
      <c r="B1398" s="82">
        <v>1702918</v>
      </c>
      <c r="C1398" s="83" t="s">
        <v>1254</v>
      </c>
      <c r="D1398" s="84">
        <v>205.2</v>
      </c>
    </row>
    <row r="1399" spans="2:4" x14ac:dyDescent="0.25">
      <c r="B1399" s="82">
        <v>1702919</v>
      </c>
      <c r="C1399" s="83" t="s">
        <v>1255</v>
      </c>
      <c r="D1399" s="84">
        <v>57.51</v>
      </c>
    </row>
    <row r="1400" spans="2:4" x14ac:dyDescent="0.25">
      <c r="B1400" s="82">
        <v>1702929</v>
      </c>
      <c r="C1400" s="83" t="s">
        <v>1256</v>
      </c>
      <c r="D1400" s="84">
        <v>1230.3</v>
      </c>
    </row>
    <row r="1401" spans="2:4" x14ac:dyDescent="0.25">
      <c r="B1401" s="82">
        <v>1702932</v>
      </c>
      <c r="C1401" s="83" t="s">
        <v>1257</v>
      </c>
      <c r="D1401" s="84">
        <v>595.79999999999995</v>
      </c>
    </row>
    <row r="1402" spans="2:4" x14ac:dyDescent="0.25">
      <c r="B1402" s="82">
        <v>1702933</v>
      </c>
      <c r="C1402" s="83" t="s">
        <v>1258</v>
      </c>
      <c r="D1402" s="84">
        <v>614.70000000000005</v>
      </c>
    </row>
    <row r="1403" spans="2:4" x14ac:dyDescent="0.25">
      <c r="B1403" s="82">
        <v>1702934</v>
      </c>
      <c r="C1403" s="83" t="s">
        <v>1259</v>
      </c>
      <c r="D1403" s="84">
        <v>1074.5999999999999</v>
      </c>
    </row>
    <row r="1404" spans="2:4" x14ac:dyDescent="0.25">
      <c r="B1404" s="82">
        <v>1702935</v>
      </c>
      <c r="C1404" s="83" t="s">
        <v>1260</v>
      </c>
      <c r="D1404" s="84">
        <v>113.4</v>
      </c>
    </row>
    <row r="1405" spans="2:4" x14ac:dyDescent="0.25">
      <c r="B1405" s="82">
        <v>1702936</v>
      </c>
      <c r="C1405" s="83" t="s">
        <v>1261</v>
      </c>
      <c r="D1405" s="84">
        <v>63.9</v>
      </c>
    </row>
    <row r="1406" spans="2:4" x14ac:dyDescent="0.25">
      <c r="B1406" s="82">
        <v>1702937</v>
      </c>
      <c r="C1406" s="83" t="s">
        <v>1262</v>
      </c>
      <c r="D1406" s="84">
        <v>74.7</v>
      </c>
    </row>
    <row r="1407" spans="2:4" x14ac:dyDescent="0.25">
      <c r="B1407" s="82">
        <v>1702938</v>
      </c>
      <c r="C1407" s="83" t="s">
        <v>1263</v>
      </c>
      <c r="D1407" s="84">
        <v>71.099999999999994</v>
      </c>
    </row>
    <row r="1408" spans="2:4" x14ac:dyDescent="0.25">
      <c r="B1408" s="82">
        <v>1702939</v>
      </c>
      <c r="C1408" s="83" t="s">
        <v>1264</v>
      </c>
      <c r="D1408" s="84">
        <v>109.8</v>
      </c>
    </row>
    <row r="1409" spans="2:4" x14ac:dyDescent="0.25">
      <c r="B1409" s="82">
        <v>1702940</v>
      </c>
      <c r="C1409" s="83" t="s">
        <v>1265</v>
      </c>
      <c r="D1409" s="84">
        <v>39.6</v>
      </c>
    </row>
    <row r="1410" spans="2:4" x14ac:dyDescent="0.25">
      <c r="B1410" s="82">
        <v>1702941</v>
      </c>
      <c r="C1410" s="83" t="s">
        <v>1266</v>
      </c>
      <c r="D1410" s="84">
        <v>242.1</v>
      </c>
    </row>
    <row r="1411" spans="2:4" x14ac:dyDescent="0.25">
      <c r="B1411" s="82">
        <v>1702944</v>
      </c>
      <c r="C1411" s="83" t="s">
        <v>1267</v>
      </c>
      <c r="D1411" s="84">
        <v>341.1</v>
      </c>
    </row>
    <row r="1412" spans="2:4" x14ac:dyDescent="0.25">
      <c r="B1412" s="82">
        <v>1702947</v>
      </c>
      <c r="C1412" s="83" t="s">
        <v>1268</v>
      </c>
      <c r="D1412" s="84">
        <v>30.6</v>
      </c>
    </row>
    <row r="1413" spans="2:4" x14ac:dyDescent="0.25">
      <c r="B1413" s="82">
        <v>1702948</v>
      </c>
      <c r="C1413" s="83" t="s">
        <v>1269</v>
      </c>
      <c r="D1413" s="84">
        <v>81</v>
      </c>
    </row>
    <row r="1414" spans="2:4" x14ac:dyDescent="0.25">
      <c r="B1414" s="82">
        <v>1702952</v>
      </c>
      <c r="C1414" s="83" t="s">
        <v>1270</v>
      </c>
      <c r="D1414" s="84">
        <v>247.5</v>
      </c>
    </row>
    <row r="1415" spans="2:4" x14ac:dyDescent="0.25">
      <c r="B1415" s="82">
        <v>1702953</v>
      </c>
      <c r="C1415" s="83" t="s">
        <v>1271</v>
      </c>
      <c r="D1415" s="84">
        <v>93.960000000000008</v>
      </c>
    </row>
    <row r="1416" spans="2:4" x14ac:dyDescent="0.25">
      <c r="B1416" s="82">
        <v>1702954</v>
      </c>
      <c r="C1416" s="83" t="s">
        <v>1272</v>
      </c>
      <c r="D1416" s="84">
        <v>93.6</v>
      </c>
    </row>
    <row r="1417" spans="2:4" x14ac:dyDescent="0.25">
      <c r="B1417" s="82">
        <v>1702956</v>
      </c>
      <c r="C1417" s="83" t="s">
        <v>1273</v>
      </c>
      <c r="D1417" s="84">
        <v>101.7</v>
      </c>
    </row>
    <row r="1418" spans="2:4" x14ac:dyDescent="0.25">
      <c r="B1418" s="82">
        <v>1702957</v>
      </c>
      <c r="C1418" s="83" t="s">
        <v>1274</v>
      </c>
      <c r="D1418" s="84">
        <v>101.7</v>
      </c>
    </row>
    <row r="1419" spans="2:4" x14ac:dyDescent="0.25">
      <c r="B1419" s="82">
        <v>1702958</v>
      </c>
      <c r="C1419" s="83" t="s">
        <v>1275</v>
      </c>
      <c r="D1419" s="84">
        <v>702</v>
      </c>
    </row>
    <row r="1420" spans="2:4" x14ac:dyDescent="0.25">
      <c r="B1420" s="82">
        <v>1702959</v>
      </c>
      <c r="C1420" s="83" t="s">
        <v>1276</v>
      </c>
      <c r="D1420" s="84">
        <v>1173.5999999999999</v>
      </c>
    </row>
    <row r="1421" spans="2:4" x14ac:dyDescent="0.25">
      <c r="B1421" s="82">
        <v>1702960</v>
      </c>
      <c r="C1421" s="83" t="s">
        <v>1277</v>
      </c>
      <c r="D1421" s="84">
        <v>34.830000000000005</v>
      </c>
    </row>
    <row r="1422" spans="2:4" x14ac:dyDescent="0.25">
      <c r="B1422" s="82">
        <v>1702961</v>
      </c>
      <c r="C1422" s="83" t="s">
        <v>1278</v>
      </c>
      <c r="D1422" s="84">
        <v>205.2</v>
      </c>
    </row>
    <row r="1423" spans="2:4" x14ac:dyDescent="0.25">
      <c r="B1423" s="82">
        <v>1702963</v>
      </c>
      <c r="C1423" s="83" t="s">
        <v>1279</v>
      </c>
      <c r="D1423" s="84">
        <v>291.60000000000002</v>
      </c>
    </row>
    <row r="1424" spans="2:4" x14ac:dyDescent="0.25">
      <c r="B1424" s="82">
        <v>1702964</v>
      </c>
      <c r="C1424" s="83" t="s">
        <v>1280</v>
      </c>
      <c r="D1424" s="84">
        <v>187.2</v>
      </c>
    </row>
    <row r="1425" spans="2:4" x14ac:dyDescent="0.25">
      <c r="B1425" s="82">
        <v>1702965</v>
      </c>
      <c r="C1425" s="83" t="s">
        <v>1281</v>
      </c>
      <c r="D1425" s="84">
        <v>205.2</v>
      </c>
    </row>
    <row r="1426" spans="2:4" x14ac:dyDescent="0.25">
      <c r="B1426" s="82">
        <v>1702966</v>
      </c>
      <c r="C1426" s="83" t="s">
        <v>1282</v>
      </c>
      <c r="D1426" s="84">
        <v>291.60000000000002</v>
      </c>
    </row>
    <row r="1427" spans="2:4" x14ac:dyDescent="0.25">
      <c r="B1427" s="82">
        <v>1702967</v>
      </c>
      <c r="C1427" s="83" t="s">
        <v>1283</v>
      </c>
      <c r="D1427" s="84">
        <v>465.3</v>
      </c>
    </row>
    <row r="1428" spans="2:4" x14ac:dyDescent="0.25">
      <c r="B1428" s="82">
        <v>1702968</v>
      </c>
      <c r="C1428" s="83" t="s">
        <v>1284</v>
      </c>
      <c r="D1428" s="84">
        <v>496.8</v>
      </c>
    </row>
    <row r="1429" spans="2:4" x14ac:dyDescent="0.25">
      <c r="B1429" s="82">
        <v>1702969</v>
      </c>
      <c r="C1429" s="83" t="s">
        <v>1285</v>
      </c>
      <c r="D1429" s="84">
        <v>238.14000000000001</v>
      </c>
    </row>
    <row r="1430" spans="2:4" x14ac:dyDescent="0.25">
      <c r="B1430" s="82">
        <v>1702970</v>
      </c>
      <c r="C1430" s="83" t="s">
        <v>1286</v>
      </c>
      <c r="D1430" s="84">
        <v>702</v>
      </c>
    </row>
    <row r="1431" spans="2:4" x14ac:dyDescent="0.25">
      <c r="B1431" s="82">
        <v>1702971</v>
      </c>
      <c r="C1431" s="83" t="s">
        <v>1287</v>
      </c>
      <c r="D1431" s="84">
        <v>1018.8</v>
      </c>
    </row>
    <row r="1432" spans="2:4" x14ac:dyDescent="0.25">
      <c r="B1432" s="82">
        <v>1702975</v>
      </c>
      <c r="C1432" s="83" t="s">
        <v>1288</v>
      </c>
      <c r="D1432" s="84">
        <v>1596.6</v>
      </c>
    </row>
    <row r="1433" spans="2:4" x14ac:dyDescent="0.25">
      <c r="B1433" s="82">
        <v>1702980</v>
      </c>
      <c r="C1433" s="83" t="s">
        <v>1289</v>
      </c>
      <c r="D1433" s="84">
        <v>106.2</v>
      </c>
    </row>
    <row r="1434" spans="2:4" x14ac:dyDescent="0.25">
      <c r="B1434" s="82">
        <v>1702981</v>
      </c>
      <c r="C1434" s="83" t="s">
        <v>1290</v>
      </c>
      <c r="D1434" s="84">
        <v>378.9</v>
      </c>
    </row>
    <row r="1435" spans="2:4" x14ac:dyDescent="0.25">
      <c r="B1435" s="82">
        <v>1702982</v>
      </c>
      <c r="C1435" s="83" t="s">
        <v>1291</v>
      </c>
      <c r="D1435" s="84">
        <v>107.1</v>
      </c>
    </row>
    <row r="1436" spans="2:4" x14ac:dyDescent="0.25">
      <c r="B1436" s="82">
        <v>1702983</v>
      </c>
      <c r="C1436" s="83" t="s">
        <v>1292</v>
      </c>
      <c r="D1436" s="84">
        <v>286.2</v>
      </c>
    </row>
    <row r="1437" spans="2:4" x14ac:dyDescent="0.25">
      <c r="B1437" s="82">
        <v>1702984</v>
      </c>
      <c r="C1437" s="83" t="s">
        <v>1293</v>
      </c>
      <c r="D1437" s="84">
        <v>236.7</v>
      </c>
    </row>
    <row r="1438" spans="2:4" x14ac:dyDescent="0.25">
      <c r="B1438" s="82">
        <v>1702985</v>
      </c>
      <c r="C1438" s="83" t="s">
        <v>1294</v>
      </c>
      <c r="D1438" s="84">
        <v>55.8</v>
      </c>
    </row>
    <row r="1439" spans="2:4" x14ac:dyDescent="0.25">
      <c r="B1439" s="82">
        <v>1702990</v>
      </c>
      <c r="C1439" s="83" t="s">
        <v>1295</v>
      </c>
      <c r="D1439" s="84">
        <v>1254.5999999999999</v>
      </c>
    </row>
    <row r="1440" spans="2:4" x14ac:dyDescent="0.25">
      <c r="B1440" s="82">
        <v>1702991</v>
      </c>
      <c r="C1440" s="83" t="s">
        <v>1296</v>
      </c>
      <c r="D1440" s="84">
        <v>248.4</v>
      </c>
    </row>
    <row r="1441" spans="2:4" x14ac:dyDescent="0.25">
      <c r="B1441" s="82">
        <v>1703125</v>
      </c>
      <c r="C1441" s="83" t="s">
        <v>4707</v>
      </c>
      <c r="D1441" s="84">
        <v>410.4</v>
      </c>
    </row>
    <row r="1442" spans="2:4" x14ac:dyDescent="0.25">
      <c r="B1442" s="82">
        <v>1703126</v>
      </c>
      <c r="C1442" s="83" t="s">
        <v>1297</v>
      </c>
      <c r="D1442" s="84">
        <v>116.1</v>
      </c>
    </row>
    <row r="1443" spans="2:4" x14ac:dyDescent="0.25">
      <c r="B1443" s="82">
        <v>1703127</v>
      </c>
      <c r="C1443" s="83" t="s">
        <v>1298</v>
      </c>
      <c r="D1443" s="84">
        <v>223.2</v>
      </c>
    </row>
    <row r="1444" spans="2:4" x14ac:dyDescent="0.25">
      <c r="B1444" s="82">
        <v>1703138</v>
      </c>
      <c r="C1444" s="83" t="s">
        <v>1299</v>
      </c>
      <c r="D1444" s="84">
        <v>1415.7</v>
      </c>
    </row>
    <row r="1445" spans="2:4" x14ac:dyDescent="0.25">
      <c r="B1445" s="82">
        <v>1703202</v>
      </c>
      <c r="C1445" s="83" t="s">
        <v>1300</v>
      </c>
      <c r="D1445" s="84">
        <v>263.7</v>
      </c>
    </row>
    <row r="1446" spans="2:4" x14ac:dyDescent="0.25">
      <c r="B1446" s="82">
        <v>1703350</v>
      </c>
      <c r="C1446" s="83" t="s">
        <v>1301</v>
      </c>
      <c r="D1446" s="84">
        <v>242.1</v>
      </c>
    </row>
    <row r="1447" spans="2:4" x14ac:dyDescent="0.25">
      <c r="B1447" s="82">
        <v>1703351</v>
      </c>
      <c r="C1447" s="83" t="s">
        <v>1302</v>
      </c>
      <c r="D1447" s="84">
        <v>453.6</v>
      </c>
    </row>
    <row r="1448" spans="2:4" x14ac:dyDescent="0.25">
      <c r="B1448" s="82">
        <v>1703352</v>
      </c>
      <c r="C1448" s="83" t="s">
        <v>1303</v>
      </c>
      <c r="D1448" s="84">
        <v>1677.6</v>
      </c>
    </row>
    <row r="1449" spans="2:4" x14ac:dyDescent="0.25">
      <c r="B1449" s="82">
        <v>1703360</v>
      </c>
      <c r="C1449" s="83" t="s">
        <v>1304</v>
      </c>
      <c r="D1449" s="84">
        <v>297.89999999999998</v>
      </c>
    </row>
    <row r="1450" spans="2:4" x14ac:dyDescent="0.25">
      <c r="B1450" s="82">
        <v>1703361</v>
      </c>
      <c r="C1450" s="83" t="s">
        <v>1305</v>
      </c>
      <c r="D1450" s="84">
        <v>514.79999999999995</v>
      </c>
    </row>
    <row r="1451" spans="2:4" x14ac:dyDescent="0.25">
      <c r="B1451" s="82">
        <v>1703362</v>
      </c>
      <c r="C1451" s="83" t="s">
        <v>1306</v>
      </c>
      <c r="D1451" s="84">
        <v>1937.7</v>
      </c>
    </row>
    <row r="1452" spans="2:4" x14ac:dyDescent="0.25">
      <c r="B1452" s="82">
        <v>1703554</v>
      </c>
      <c r="C1452" s="83" t="s">
        <v>1307</v>
      </c>
      <c r="D1452" s="84">
        <v>98.1</v>
      </c>
    </row>
    <row r="1453" spans="2:4" x14ac:dyDescent="0.25">
      <c r="B1453" s="82">
        <v>1703591</v>
      </c>
      <c r="C1453" s="83" t="s">
        <v>1308</v>
      </c>
      <c r="D1453" s="84">
        <v>450</v>
      </c>
    </row>
    <row r="1454" spans="2:4" x14ac:dyDescent="0.25">
      <c r="B1454" s="82">
        <v>1703592</v>
      </c>
      <c r="C1454" s="83" t="s">
        <v>1309</v>
      </c>
      <c r="D1454" s="84">
        <v>595.79999999999995</v>
      </c>
    </row>
    <row r="1455" spans="2:4" x14ac:dyDescent="0.25">
      <c r="B1455" s="82">
        <v>1703593</v>
      </c>
      <c r="C1455" s="83" t="s">
        <v>1310</v>
      </c>
      <c r="D1455" s="84">
        <v>684</v>
      </c>
    </row>
    <row r="1456" spans="2:4" x14ac:dyDescent="0.25">
      <c r="B1456" s="82">
        <v>1703605</v>
      </c>
      <c r="C1456" s="83" t="s">
        <v>1311</v>
      </c>
      <c r="D1456" s="84">
        <v>196.2</v>
      </c>
    </row>
    <row r="1457" spans="2:4" x14ac:dyDescent="0.25">
      <c r="B1457" s="82">
        <v>1703622</v>
      </c>
      <c r="C1457" s="83" t="s">
        <v>1312</v>
      </c>
      <c r="D1457" s="84">
        <v>234</v>
      </c>
    </row>
    <row r="1458" spans="2:4" x14ac:dyDescent="0.25">
      <c r="B1458" s="82">
        <v>1703623</v>
      </c>
      <c r="C1458" s="83" t="s">
        <v>1313</v>
      </c>
      <c r="D1458" s="84">
        <v>106.2</v>
      </c>
    </row>
    <row r="1459" spans="2:4" x14ac:dyDescent="0.25">
      <c r="B1459" s="82">
        <v>1703624</v>
      </c>
      <c r="C1459" s="83" t="s">
        <v>1314</v>
      </c>
      <c r="D1459" s="84">
        <v>272.7</v>
      </c>
    </row>
    <row r="1460" spans="2:4" x14ac:dyDescent="0.25">
      <c r="B1460" s="82">
        <v>1703627</v>
      </c>
      <c r="C1460" s="83" t="s">
        <v>1315</v>
      </c>
      <c r="D1460" s="84">
        <v>139.5</v>
      </c>
    </row>
    <row r="1461" spans="2:4" x14ac:dyDescent="0.25">
      <c r="B1461" s="82">
        <v>1703628</v>
      </c>
      <c r="C1461" s="83" t="s">
        <v>1316</v>
      </c>
      <c r="D1461" s="84">
        <v>145.80000000000001</v>
      </c>
    </row>
    <row r="1462" spans="2:4" x14ac:dyDescent="0.25">
      <c r="B1462" s="82">
        <v>1703633</v>
      </c>
      <c r="C1462" s="83" t="s">
        <v>1317</v>
      </c>
      <c r="D1462" s="84">
        <v>166.5</v>
      </c>
    </row>
    <row r="1463" spans="2:4" x14ac:dyDescent="0.25">
      <c r="B1463" s="82">
        <v>1703635</v>
      </c>
      <c r="C1463" s="83" t="s">
        <v>1318</v>
      </c>
      <c r="D1463" s="84">
        <v>545.4</v>
      </c>
    </row>
    <row r="1464" spans="2:4" x14ac:dyDescent="0.25">
      <c r="B1464" s="82">
        <v>1703643</v>
      </c>
      <c r="C1464" s="83" t="s">
        <v>1319</v>
      </c>
      <c r="D1464" s="84">
        <v>103.5</v>
      </c>
    </row>
    <row r="1465" spans="2:4" x14ac:dyDescent="0.25">
      <c r="B1465" s="82">
        <v>1703644</v>
      </c>
      <c r="C1465" s="83" t="s">
        <v>1320</v>
      </c>
      <c r="D1465" s="84">
        <v>1221.3</v>
      </c>
    </row>
    <row r="1466" spans="2:4" x14ac:dyDescent="0.25">
      <c r="B1466" s="82">
        <v>1703645</v>
      </c>
      <c r="C1466" s="83" t="s">
        <v>1321</v>
      </c>
      <c r="D1466" s="84">
        <v>139.5</v>
      </c>
    </row>
    <row r="1467" spans="2:4" x14ac:dyDescent="0.25">
      <c r="B1467" s="82">
        <v>1703648</v>
      </c>
      <c r="C1467" s="83" t="s">
        <v>1322</v>
      </c>
      <c r="D1467" s="84">
        <v>450</v>
      </c>
    </row>
    <row r="1468" spans="2:4" x14ac:dyDescent="0.25">
      <c r="B1468" s="82">
        <v>1703667</v>
      </c>
      <c r="C1468" s="83" t="s">
        <v>1323</v>
      </c>
      <c r="D1468" s="84">
        <v>208.8</v>
      </c>
    </row>
    <row r="1469" spans="2:4" x14ac:dyDescent="0.25">
      <c r="B1469" s="82">
        <v>1703689</v>
      </c>
      <c r="C1469" s="83" t="s">
        <v>1324</v>
      </c>
      <c r="D1469" s="84">
        <v>368.1</v>
      </c>
    </row>
    <row r="1470" spans="2:4" x14ac:dyDescent="0.25">
      <c r="B1470" s="82">
        <v>1703699</v>
      </c>
      <c r="C1470" s="83" t="s">
        <v>1325</v>
      </c>
      <c r="D1470" s="84">
        <v>216</v>
      </c>
    </row>
    <row r="1471" spans="2:4" x14ac:dyDescent="0.25">
      <c r="B1471" s="82">
        <v>1703704</v>
      </c>
      <c r="C1471" s="83" t="s">
        <v>1326</v>
      </c>
      <c r="D1471" s="84">
        <v>563.4</v>
      </c>
    </row>
    <row r="1472" spans="2:4" x14ac:dyDescent="0.25">
      <c r="B1472" s="82">
        <v>1703707</v>
      </c>
      <c r="C1472" s="83" t="s">
        <v>1327</v>
      </c>
      <c r="D1472" s="84">
        <v>112.5</v>
      </c>
    </row>
    <row r="1473" spans="2:4" x14ac:dyDescent="0.25">
      <c r="B1473" s="82">
        <v>1703711</v>
      </c>
      <c r="C1473" s="83" t="s">
        <v>1328</v>
      </c>
      <c r="D1473" s="84">
        <v>71.099999999999994</v>
      </c>
    </row>
    <row r="1474" spans="2:4" x14ac:dyDescent="0.25">
      <c r="B1474" s="82">
        <v>1703713</v>
      </c>
      <c r="C1474" s="83" t="s">
        <v>1329</v>
      </c>
      <c r="D1474" s="84">
        <v>75.599999999999994</v>
      </c>
    </row>
    <row r="1475" spans="2:4" x14ac:dyDescent="0.25">
      <c r="B1475" s="82">
        <v>1703759</v>
      </c>
      <c r="C1475" s="83" t="s">
        <v>1330</v>
      </c>
      <c r="D1475" s="84">
        <v>26.1</v>
      </c>
    </row>
    <row r="1476" spans="2:4" x14ac:dyDescent="0.25">
      <c r="B1476" s="82">
        <v>1703760</v>
      </c>
      <c r="C1476" s="83" t="s">
        <v>1331</v>
      </c>
      <c r="D1476" s="84">
        <v>26.1</v>
      </c>
    </row>
    <row r="1477" spans="2:4" x14ac:dyDescent="0.25">
      <c r="B1477" s="82">
        <v>1703812</v>
      </c>
      <c r="C1477" s="83" t="s">
        <v>4681</v>
      </c>
      <c r="D1477" s="84">
        <v>531</v>
      </c>
    </row>
    <row r="1478" spans="2:4" x14ac:dyDescent="0.25">
      <c r="B1478" s="82">
        <v>1703820</v>
      </c>
      <c r="C1478" s="83" t="s">
        <v>1332</v>
      </c>
      <c r="D1478" s="84">
        <v>159.30000000000001</v>
      </c>
    </row>
    <row r="1479" spans="2:4" x14ac:dyDescent="0.25">
      <c r="B1479" s="82">
        <v>1703825</v>
      </c>
      <c r="C1479" s="83" t="s">
        <v>1333</v>
      </c>
      <c r="D1479" s="84">
        <v>1886.4</v>
      </c>
    </row>
    <row r="1480" spans="2:4" x14ac:dyDescent="0.25">
      <c r="B1480" s="82">
        <v>1703836</v>
      </c>
      <c r="C1480" s="83" t="s">
        <v>1334</v>
      </c>
      <c r="D1480" s="84">
        <v>1553.4</v>
      </c>
    </row>
    <row r="1481" spans="2:4" x14ac:dyDescent="0.25">
      <c r="B1481" s="82">
        <v>1703850</v>
      </c>
      <c r="C1481" s="83" t="s">
        <v>1335</v>
      </c>
      <c r="D1481" s="84">
        <v>2285.1</v>
      </c>
    </row>
    <row r="1482" spans="2:4" x14ac:dyDescent="0.25">
      <c r="B1482" s="82">
        <v>1703853</v>
      </c>
      <c r="C1482" s="83" t="s">
        <v>1336</v>
      </c>
      <c r="D1482" s="84">
        <v>2317.5</v>
      </c>
    </row>
    <row r="1483" spans="2:4" x14ac:dyDescent="0.25">
      <c r="B1483" s="82">
        <v>1703872</v>
      </c>
      <c r="C1483" s="83" t="s">
        <v>1337</v>
      </c>
      <c r="D1483" s="84">
        <v>2186.1</v>
      </c>
    </row>
    <row r="1484" spans="2:4" x14ac:dyDescent="0.25">
      <c r="B1484" s="82">
        <v>1703874</v>
      </c>
      <c r="C1484" s="83" t="s">
        <v>1338</v>
      </c>
      <c r="D1484" s="84">
        <v>2061.9</v>
      </c>
    </row>
    <row r="1485" spans="2:4" x14ac:dyDescent="0.25">
      <c r="B1485" s="82">
        <v>1703902</v>
      </c>
      <c r="C1485" s="83" t="s">
        <v>1339</v>
      </c>
      <c r="D1485" s="84">
        <v>166.5</v>
      </c>
    </row>
    <row r="1486" spans="2:4" x14ac:dyDescent="0.25">
      <c r="B1486" s="82">
        <v>1703903</v>
      </c>
      <c r="C1486" s="83" t="s">
        <v>1340</v>
      </c>
      <c r="D1486" s="84">
        <v>776.7</v>
      </c>
    </row>
    <row r="1487" spans="2:4" x14ac:dyDescent="0.25">
      <c r="B1487" s="82">
        <v>1703910</v>
      </c>
      <c r="C1487" s="83" t="s">
        <v>1341</v>
      </c>
      <c r="D1487" s="84">
        <v>1024.2</v>
      </c>
    </row>
    <row r="1488" spans="2:4" x14ac:dyDescent="0.25">
      <c r="B1488" s="82">
        <v>1703912</v>
      </c>
      <c r="C1488" s="83" t="s">
        <v>1342</v>
      </c>
      <c r="D1488" s="84">
        <v>225</v>
      </c>
    </row>
    <row r="1489" spans="2:4" x14ac:dyDescent="0.25">
      <c r="B1489" s="82">
        <v>1703913</v>
      </c>
      <c r="C1489" s="83" t="s">
        <v>1343</v>
      </c>
      <c r="D1489" s="84">
        <v>139.5</v>
      </c>
    </row>
    <row r="1490" spans="2:4" x14ac:dyDescent="0.25">
      <c r="B1490" s="82">
        <v>1703914</v>
      </c>
      <c r="C1490" s="83" t="s">
        <v>1344</v>
      </c>
      <c r="D1490" s="84">
        <v>67.5</v>
      </c>
    </row>
    <row r="1491" spans="2:4" x14ac:dyDescent="0.25">
      <c r="B1491" s="82">
        <v>1703919</v>
      </c>
      <c r="C1491" s="83" t="s">
        <v>1345</v>
      </c>
      <c r="D1491" s="84">
        <v>41.4</v>
      </c>
    </row>
    <row r="1492" spans="2:4" x14ac:dyDescent="0.25">
      <c r="B1492" s="82">
        <v>1703920</v>
      </c>
      <c r="C1492" s="83" t="s">
        <v>1346</v>
      </c>
      <c r="D1492" s="84">
        <v>225</v>
      </c>
    </row>
    <row r="1493" spans="2:4" x14ac:dyDescent="0.25">
      <c r="B1493" s="82">
        <v>1703921</v>
      </c>
      <c r="C1493" s="83" t="s">
        <v>1347</v>
      </c>
      <c r="D1493" s="84">
        <v>274.5</v>
      </c>
    </row>
    <row r="1494" spans="2:4" x14ac:dyDescent="0.25">
      <c r="B1494" s="82">
        <v>1703922</v>
      </c>
      <c r="C1494" s="83" t="s">
        <v>1348</v>
      </c>
      <c r="D1494" s="84">
        <v>300.60000000000002</v>
      </c>
    </row>
    <row r="1495" spans="2:4" x14ac:dyDescent="0.25">
      <c r="B1495" s="82">
        <v>1703923</v>
      </c>
      <c r="C1495" s="83" t="s">
        <v>1349</v>
      </c>
      <c r="D1495" s="84">
        <v>274.5</v>
      </c>
    </row>
    <row r="1496" spans="2:4" x14ac:dyDescent="0.25">
      <c r="B1496" s="82">
        <v>1703930</v>
      </c>
      <c r="C1496" s="83" t="s">
        <v>1350</v>
      </c>
      <c r="D1496" s="84">
        <v>770.4</v>
      </c>
    </row>
    <row r="1497" spans="2:4" x14ac:dyDescent="0.25">
      <c r="B1497" s="82">
        <v>1703931</v>
      </c>
      <c r="C1497" s="83" t="s">
        <v>4682</v>
      </c>
      <c r="D1497" s="84">
        <v>130.5</v>
      </c>
    </row>
    <row r="1498" spans="2:4" x14ac:dyDescent="0.25">
      <c r="B1498" s="82">
        <v>1703932</v>
      </c>
      <c r="C1498" s="83" t="s">
        <v>4713</v>
      </c>
      <c r="D1498" s="84">
        <v>60.3</v>
      </c>
    </row>
    <row r="1499" spans="2:4" x14ac:dyDescent="0.25">
      <c r="B1499" s="82">
        <v>1703933</v>
      </c>
      <c r="C1499" s="83" t="s">
        <v>4683</v>
      </c>
      <c r="D1499" s="84">
        <v>53.1</v>
      </c>
    </row>
    <row r="1500" spans="2:4" x14ac:dyDescent="0.25">
      <c r="B1500" s="82">
        <v>1703934</v>
      </c>
      <c r="C1500" s="83" t="s">
        <v>4684</v>
      </c>
      <c r="D1500" s="84">
        <v>67.5</v>
      </c>
    </row>
    <row r="1501" spans="2:4" x14ac:dyDescent="0.25">
      <c r="B1501" s="82">
        <v>1703935</v>
      </c>
      <c r="C1501" s="83" t="s">
        <v>4685</v>
      </c>
      <c r="D1501" s="84">
        <v>663.3</v>
      </c>
    </row>
    <row r="1502" spans="2:4" x14ac:dyDescent="0.25">
      <c r="B1502" s="82">
        <v>1703938</v>
      </c>
      <c r="C1502" s="83" t="s">
        <v>1351</v>
      </c>
      <c r="D1502" s="84">
        <v>1446.3</v>
      </c>
    </row>
    <row r="1503" spans="2:4" x14ac:dyDescent="0.25">
      <c r="B1503" s="82">
        <v>1703939</v>
      </c>
      <c r="C1503" s="83" t="s">
        <v>4686</v>
      </c>
      <c r="D1503" s="84">
        <v>1618.2</v>
      </c>
    </row>
    <row r="1504" spans="2:4" x14ac:dyDescent="0.25">
      <c r="B1504" s="82">
        <v>1703940</v>
      </c>
      <c r="C1504" s="83" t="s">
        <v>4687</v>
      </c>
      <c r="D1504" s="84">
        <v>1957.5</v>
      </c>
    </row>
    <row r="1505" spans="2:4" x14ac:dyDescent="0.25">
      <c r="B1505" s="82">
        <v>1703942</v>
      </c>
      <c r="C1505" s="83" t="s">
        <v>1352</v>
      </c>
      <c r="D1505" s="84">
        <v>855.9</v>
      </c>
    </row>
    <row r="1506" spans="2:4" x14ac:dyDescent="0.25">
      <c r="B1506" s="82">
        <v>1703943</v>
      </c>
      <c r="C1506" s="83" t="s">
        <v>1353</v>
      </c>
      <c r="D1506" s="84">
        <v>783</v>
      </c>
    </row>
    <row r="1507" spans="2:4" x14ac:dyDescent="0.25">
      <c r="B1507" s="82">
        <v>1703944</v>
      </c>
      <c r="C1507" s="83" t="s">
        <v>1354</v>
      </c>
      <c r="D1507" s="84">
        <v>293.39999999999998</v>
      </c>
    </row>
    <row r="1508" spans="2:4" x14ac:dyDescent="0.25">
      <c r="B1508" s="82">
        <v>1703945</v>
      </c>
      <c r="C1508" s="83" t="s">
        <v>1355</v>
      </c>
      <c r="D1508" s="84">
        <v>860.4</v>
      </c>
    </row>
    <row r="1509" spans="2:4" x14ac:dyDescent="0.25">
      <c r="B1509" s="82">
        <v>1703946</v>
      </c>
      <c r="C1509" s="83" t="s">
        <v>1356</v>
      </c>
      <c r="D1509" s="84">
        <v>1423.8</v>
      </c>
    </row>
    <row r="1510" spans="2:4" x14ac:dyDescent="0.25">
      <c r="B1510" s="82">
        <v>1703947</v>
      </c>
      <c r="C1510" s="83" t="s">
        <v>1357</v>
      </c>
      <c r="D1510" s="84">
        <v>145.80000000000001</v>
      </c>
    </row>
    <row r="1511" spans="2:4" x14ac:dyDescent="0.25">
      <c r="B1511" s="82">
        <v>1703955</v>
      </c>
      <c r="C1511" s="83" t="s">
        <v>1358</v>
      </c>
      <c r="D1511" s="84">
        <v>63.9</v>
      </c>
    </row>
    <row r="1512" spans="2:4" x14ac:dyDescent="0.25">
      <c r="B1512" s="82">
        <v>1703956</v>
      </c>
      <c r="C1512" s="83" t="s">
        <v>4714</v>
      </c>
      <c r="D1512" s="84">
        <v>60.3</v>
      </c>
    </row>
    <row r="1513" spans="2:4" x14ac:dyDescent="0.25">
      <c r="B1513" s="82">
        <v>1703957</v>
      </c>
      <c r="C1513" s="83" t="s">
        <v>1359</v>
      </c>
      <c r="D1513" s="84">
        <v>157.5</v>
      </c>
    </row>
    <row r="1514" spans="2:4" x14ac:dyDescent="0.25">
      <c r="B1514" s="82">
        <v>1703958</v>
      </c>
      <c r="C1514" s="83" t="s">
        <v>1360</v>
      </c>
      <c r="D1514" s="84">
        <v>71.099999999999994</v>
      </c>
    </row>
    <row r="1515" spans="2:4" x14ac:dyDescent="0.25">
      <c r="B1515" s="82">
        <v>1703959</v>
      </c>
      <c r="C1515" s="83" t="s">
        <v>1361</v>
      </c>
      <c r="D1515" s="84">
        <v>74.7</v>
      </c>
    </row>
    <row r="1516" spans="2:4" x14ac:dyDescent="0.25">
      <c r="B1516" s="82">
        <v>1703960</v>
      </c>
      <c r="C1516" s="83" t="s">
        <v>4715</v>
      </c>
      <c r="D1516" s="84">
        <v>77.400000000000006</v>
      </c>
    </row>
    <row r="1517" spans="2:4" x14ac:dyDescent="0.25">
      <c r="B1517" s="82">
        <v>1703965</v>
      </c>
      <c r="C1517" s="83" t="s">
        <v>4716</v>
      </c>
      <c r="D1517" s="84">
        <v>71.099999999999994</v>
      </c>
    </row>
    <row r="1518" spans="2:4" x14ac:dyDescent="0.25">
      <c r="B1518" s="82">
        <v>1703966</v>
      </c>
      <c r="C1518" s="83" t="s">
        <v>4717</v>
      </c>
      <c r="D1518" s="84">
        <v>71.099999999999994</v>
      </c>
    </row>
    <row r="1519" spans="2:4" x14ac:dyDescent="0.25">
      <c r="B1519" s="82">
        <v>1703967</v>
      </c>
      <c r="C1519" s="83" t="s">
        <v>4718</v>
      </c>
      <c r="D1519" s="84">
        <v>71.099999999999994</v>
      </c>
    </row>
    <row r="1520" spans="2:4" x14ac:dyDescent="0.25">
      <c r="B1520" s="82">
        <v>1703968</v>
      </c>
      <c r="C1520" s="83" t="s">
        <v>1362</v>
      </c>
      <c r="D1520" s="84">
        <v>74.7</v>
      </c>
    </row>
    <row r="1521" spans="2:4" x14ac:dyDescent="0.25">
      <c r="B1521" s="82">
        <v>1703969</v>
      </c>
      <c r="C1521" s="83" t="s">
        <v>4719</v>
      </c>
      <c r="D1521" s="84">
        <v>77.400000000000006</v>
      </c>
    </row>
    <row r="1522" spans="2:4" x14ac:dyDescent="0.25">
      <c r="B1522" s="82">
        <v>1703989</v>
      </c>
      <c r="C1522" s="83" t="s">
        <v>1363</v>
      </c>
      <c r="D1522" s="84">
        <v>1102.5</v>
      </c>
    </row>
    <row r="1523" spans="2:4" x14ac:dyDescent="0.25">
      <c r="B1523" s="82">
        <v>1703994</v>
      </c>
      <c r="C1523" s="83" t="s">
        <v>1364</v>
      </c>
      <c r="D1523" s="84">
        <v>200.7</v>
      </c>
    </row>
    <row r="1524" spans="2:4" x14ac:dyDescent="0.25">
      <c r="B1524" s="82">
        <v>1703995</v>
      </c>
      <c r="C1524" s="83" t="s">
        <v>1365</v>
      </c>
      <c r="D1524" s="84">
        <v>59.4</v>
      </c>
    </row>
    <row r="1525" spans="2:4" x14ac:dyDescent="0.25">
      <c r="B1525" s="82">
        <v>1703997</v>
      </c>
      <c r="C1525" s="83" t="s">
        <v>1366</v>
      </c>
      <c r="D1525" s="84">
        <v>29.7</v>
      </c>
    </row>
    <row r="1526" spans="2:4" x14ac:dyDescent="0.25">
      <c r="B1526" s="82">
        <v>1703998</v>
      </c>
      <c r="C1526" s="83" t="s">
        <v>1367</v>
      </c>
      <c r="D1526" s="84">
        <v>31.5</v>
      </c>
    </row>
    <row r="1527" spans="2:4" x14ac:dyDescent="0.25">
      <c r="B1527" s="82">
        <v>1703999</v>
      </c>
      <c r="C1527" s="83" t="s">
        <v>1368</v>
      </c>
      <c r="D1527" s="84">
        <v>136.88999999999999</v>
      </c>
    </row>
    <row r="1528" spans="2:4" x14ac:dyDescent="0.25">
      <c r="B1528" s="82">
        <v>1704017</v>
      </c>
      <c r="C1528" s="83" t="s">
        <v>1369</v>
      </c>
      <c r="D1528" s="84">
        <v>1074.5999999999999</v>
      </c>
    </row>
    <row r="1529" spans="2:4" x14ac:dyDescent="0.25">
      <c r="B1529" s="82">
        <v>1704018</v>
      </c>
      <c r="C1529" s="83" t="s">
        <v>1370</v>
      </c>
      <c r="D1529" s="84">
        <v>108.9</v>
      </c>
    </row>
    <row r="1530" spans="2:4" x14ac:dyDescent="0.25">
      <c r="B1530" s="82">
        <v>1704019</v>
      </c>
      <c r="C1530" s="83" t="s">
        <v>1371</v>
      </c>
      <c r="D1530" s="84">
        <v>81</v>
      </c>
    </row>
    <row r="1531" spans="2:4" x14ac:dyDescent="0.25">
      <c r="B1531" s="82">
        <v>1704046</v>
      </c>
      <c r="C1531" s="83" t="s">
        <v>1372</v>
      </c>
      <c r="D1531" s="84">
        <v>468.9</v>
      </c>
    </row>
    <row r="1532" spans="2:4" x14ac:dyDescent="0.25">
      <c r="B1532" s="82">
        <v>1704070</v>
      </c>
      <c r="C1532" s="83" t="s">
        <v>4688</v>
      </c>
      <c r="D1532" s="84">
        <v>1153.8</v>
      </c>
    </row>
    <row r="1533" spans="2:4" x14ac:dyDescent="0.25">
      <c r="B1533" s="82">
        <v>1704071</v>
      </c>
      <c r="C1533" s="83" t="s">
        <v>1375</v>
      </c>
      <c r="D1533" s="84">
        <v>1095.3</v>
      </c>
    </row>
    <row r="1534" spans="2:4" x14ac:dyDescent="0.25">
      <c r="B1534" s="82">
        <v>1704076</v>
      </c>
      <c r="C1534" s="83" t="s">
        <v>1376</v>
      </c>
      <c r="D1534" s="84">
        <v>397.8</v>
      </c>
    </row>
    <row r="1535" spans="2:4" x14ac:dyDescent="0.25">
      <c r="B1535" s="82">
        <v>1704077</v>
      </c>
      <c r="C1535" s="83" t="s">
        <v>1377</v>
      </c>
      <c r="D1535" s="84">
        <v>305.10000000000002</v>
      </c>
    </row>
    <row r="1536" spans="2:4" x14ac:dyDescent="0.25">
      <c r="B1536" s="82">
        <v>1704079</v>
      </c>
      <c r="C1536" s="83" t="s">
        <v>1378</v>
      </c>
      <c r="D1536" s="84">
        <v>252</v>
      </c>
    </row>
    <row r="1537" spans="2:4" x14ac:dyDescent="0.25">
      <c r="B1537" s="82">
        <v>1704080</v>
      </c>
      <c r="C1537" s="83" t="s">
        <v>1379</v>
      </c>
      <c r="D1537" s="84">
        <v>153</v>
      </c>
    </row>
    <row r="1538" spans="2:4" x14ac:dyDescent="0.25">
      <c r="B1538" s="82">
        <v>1704081</v>
      </c>
      <c r="C1538" s="83" t="s">
        <v>1380</v>
      </c>
      <c r="D1538" s="84">
        <v>338.4</v>
      </c>
    </row>
    <row r="1539" spans="2:4" x14ac:dyDescent="0.25">
      <c r="B1539" s="82">
        <v>1704082</v>
      </c>
      <c r="C1539" s="83" t="s">
        <v>1381</v>
      </c>
      <c r="D1539" s="84">
        <v>185.4</v>
      </c>
    </row>
    <row r="1540" spans="2:4" x14ac:dyDescent="0.25">
      <c r="B1540" s="82">
        <v>1704083</v>
      </c>
      <c r="C1540" s="83" t="s">
        <v>1382</v>
      </c>
      <c r="D1540" s="84">
        <v>213.3</v>
      </c>
    </row>
    <row r="1541" spans="2:4" x14ac:dyDescent="0.25">
      <c r="B1541" s="82">
        <v>1704084</v>
      </c>
      <c r="C1541" s="83" t="s">
        <v>1383</v>
      </c>
      <c r="D1541" s="84">
        <v>252</v>
      </c>
    </row>
    <row r="1542" spans="2:4" x14ac:dyDescent="0.25">
      <c r="B1542" s="82">
        <v>1704085</v>
      </c>
      <c r="C1542" s="83" t="s">
        <v>1384</v>
      </c>
      <c r="D1542" s="84">
        <v>64.8</v>
      </c>
    </row>
    <row r="1543" spans="2:4" x14ac:dyDescent="0.25">
      <c r="B1543" s="82">
        <v>1704086</v>
      </c>
      <c r="C1543" s="83" t="s">
        <v>1387</v>
      </c>
      <c r="D1543" s="84">
        <v>81.900000000000006</v>
      </c>
    </row>
    <row r="1544" spans="2:4" x14ac:dyDescent="0.25">
      <c r="B1544" s="82">
        <v>1704087</v>
      </c>
      <c r="C1544" s="83" t="s">
        <v>1388</v>
      </c>
      <c r="D1544" s="84">
        <v>60.3</v>
      </c>
    </row>
    <row r="1545" spans="2:4" x14ac:dyDescent="0.25">
      <c r="B1545" s="82">
        <v>1704089</v>
      </c>
      <c r="C1545" s="83" t="s">
        <v>1389</v>
      </c>
      <c r="D1545" s="84">
        <v>99.9</v>
      </c>
    </row>
    <row r="1546" spans="2:4" x14ac:dyDescent="0.25">
      <c r="B1546" s="82">
        <v>1704150</v>
      </c>
      <c r="C1546" s="83" t="s">
        <v>4689</v>
      </c>
      <c r="D1546" s="84">
        <v>3844.8</v>
      </c>
    </row>
    <row r="1547" spans="2:4" x14ac:dyDescent="0.25">
      <c r="B1547" s="82">
        <v>1704151</v>
      </c>
      <c r="C1547" s="83" t="s">
        <v>1390</v>
      </c>
      <c r="D1547" s="84">
        <v>962.1</v>
      </c>
    </row>
    <row r="1548" spans="2:4" x14ac:dyDescent="0.25">
      <c r="B1548" s="82">
        <v>1704152</v>
      </c>
      <c r="C1548" s="83" t="s">
        <v>1391</v>
      </c>
      <c r="D1548" s="84">
        <v>2142.9</v>
      </c>
    </row>
    <row r="1549" spans="2:4" x14ac:dyDescent="0.25">
      <c r="B1549" s="82">
        <v>1704156</v>
      </c>
      <c r="C1549" s="83" t="s">
        <v>4691</v>
      </c>
      <c r="D1549" s="84">
        <v>173.6</v>
      </c>
    </row>
    <row r="1550" spans="2:4" x14ac:dyDescent="0.25">
      <c r="B1550" s="82">
        <v>1704157</v>
      </c>
      <c r="C1550" s="83" t="s">
        <v>4692</v>
      </c>
      <c r="D1550" s="84">
        <v>212.8</v>
      </c>
    </row>
    <row r="1551" spans="2:4" x14ac:dyDescent="0.25">
      <c r="B1551" s="82">
        <v>1704158</v>
      </c>
      <c r="C1551" s="83" t="s">
        <v>4693</v>
      </c>
      <c r="D1551" s="84">
        <v>154.69999999999999</v>
      </c>
    </row>
    <row r="1552" spans="2:4" x14ac:dyDescent="0.25">
      <c r="B1552" s="82">
        <v>1704159</v>
      </c>
      <c r="C1552" s="83" t="s">
        <v>4694</v>
      </c>
      <c r="D1552" s="84">
        <v>184.1</v>
      </c>
    </row>
    <row r="1553" spans="2:4" x14ac:dyDescent="0.25">
      <c r="B1553" s="82">
        <v>1704270</v>
      </c>
      <c r="C1553" s="83" t="s">
        <v>4695</v>
      </c>
      <c r="D1553" s="84">
        <v>284.89999999999998</v>
      </c>
    </row>
    <row r="1554" spans="2:4" x14ac:dyDescent="0.25">
      <c r="B1554" s="82">
        <v>1704271</v>
      </c>
      <c r="C1554" s="83" t="s">
        <v>4696</v>
      </c>
      <c r="D1554" s="84">
        <v>372.4</v>
      </c>
    </row>
    <row r="1555" spans="2:4" x14ac:dyDescent="0.25">
      <c r="B1555" s="82">
        <v>1704272</v>
      </c>
      <c r="C1555" s="83" t="s">
        <v>4697</v>
      </c>
      <c r="D1555" s="84">
        <v>303.8</v>
      </c>
    </row>
    <row r="1556" spans="2:4" x14ac:dyDescent="0.25">
      <c r="B1556" s="82">
        <v>1704273</v>
      </c>
      <c r="C1556" s="83" t="s">
        <v>4698</v>
      </c>
      <c r="D1556" s="84">
        <v>415.8</v>
      </c>
    </row>
    <row r="1557" spans="2:4" x14ac:dyDescent="0.25">
      <c r="B1557" s="82">
        <v>1704274</v>
      </c>
      <c r="C1557" s="83" t="s">
        <v>4699</v>
      </c>
      <c r="D1557" s="84">
        <v>303.8</v>
      </c>
    </row>
    <row r="1558" spans="2:4" x14ac:dyDescent="0.25">
      <c r="B1558" s="82">
        <v>1704275</v>
      </c>
      <c r="C1558" s="83" t="s">
        <v>4698</v>
      </c>
      <c r="D1558" s="84">
        <v>415.8</v>
      </c>
    </row>
    <row r="1559" spans="2:4" x14ac:dyDescent="0.25">
      <c r="B1559" s="82">
        <v>1704320</v>
      </c>
      <c r="C1559" s="83" t="s">
        <v>1392</v>
      </c>
      <c r="D1559" s="84">
        <v>66.599999999999994</v>
      </c>
    </row>
    <row r="1560" spans="2:4" x14ac:dyDescent="0.25">
      <c r="B1560" s="82">
        <v>1704321</v>
      </c>
      <c r="C1560" s="83" t="s">
        <v>1393</v>
      </c>
      <c r="D1560" s="84">
        <v>72</v>
      </c>
    </row>
    <row r="1561" spans="2:4" x14ac:dyDescent="0.25">
      <c r="B1561" s="82">
        <v>1704322</v>
      </c>
      <c r="C1561" s="83" t="s">
        <v>1394</v>
      </c>
      <c r="D1561" s="84">
        <v>72</v>
      </c>
    </row>
    <row r="1562" spans="2:4" x14ac:dyDescent="0.25">
      <c r="B1562" s="82">
        <v>1704323</v>
      </c>
      <c r="C1562" s="83" t="s">
        <v>1395</v>
      </c>
      <c r="D1562" s="84">
        <v>72</v>
      </c>
    </row>
    <row r="1563" spans="2:4" x14ac:dyDescent="0.25">
      <c r="B1563" s="82">
        <v>1704324</v>
      </c>
      <c r="C1563" s="83" t="s">
        <v>1396</v>
      </c>
      <c r="D1563" s="84">
        <v>72</v>
      </c>
    </row>
    <row r="1564" spans="2:4" x14ac:dyDescent="0.25">
      <c r="B1564" s="82">
        <v>1704325</v>
      </c>
      <c r="C1564" s="83" t="s">
        <v>1397</v>
      </c>
      <c r="D1564" s="84">
        <v>72</v>
      </c>
    </row>
    <row r="1565" spans="2:4" x14ac:dyDescent="0.25">
      <c r="B1565" s="82">
        <v>1704326</v>
      </c>
      <c r="C1565" s="83" t="s">
        <v>1398</v>
      </c>
      <c r="D1565" s="84">
        <v>72</v>
      </c>
    </row>
    <row r="1566" spans="2:4" x14ac:dyDescent="0.25">
      <c r="B1566" s="82">
        <v>1704328</v>
      </c>
      <c r="C1566" s="83" t="s">
        <v>1399</v>
      </c>
      <c r="D1566" s="84">
        <v>72</v>
      </c>
    </row>
    <row r="1567" spans="2:4" x14ac:dyDescent="0.25">
      <c r="B1567" s="82">
        <v>1704330</v>
      </c>
      <c r="C1567" s="83" t="s">
        <v>1400</v>
      </c>
      <c r="D1567" s="84">
        <v>109.8</v>
      </c>
    </row>
    <row r="1568" spans="2:4" x14ac:dyDescent="0.25">
      <c r="B1568" s="82">
        <v>1704331</v>
      </c>
      <c r="C1568" s="83" t="s">
        <v>1401</v>
      </c>
      <c r="D1568" s="84">
        <v>64.8</v>
      </c>
    </row>
    <row r="1569" spans="2:4" x14ac:dyDescent="0.25">
      <c r="B1569" s="82">
        <v>1704332</v>
      </c>
      <c r="C1569" s="83" t="s">
        <v>1402</v>
      </c>
      <c r="D1569" s="84">
        <v>72</v>
      </c>
    </row>
    <row r="1570" spans="2:4" x14ac:dyDescent="0.25">
      <c r="B1570" s="82">
        <v>1704333</v>
      </c>
      <c r="C1570" s="83" t="s">
        <v>1403</v>
      </c>
      <c r="D1570" s="84">
        <v>72</v>
      </c>
    </row>
    <row r="1571" spans="2:4" x14ac:dyDescent="0.25">
      <c r="B1571" s="82">
        <v>1704342</v>
      </c>
      <c r="C1571" s="83" t="s">
        <v>1404</v>
      </c>
      <c r="D1571" s="84">
        <v>64.8</v>
      </c>
    </row>
    <row r="1572" spans="2:4" x14ac:dyDescent="0.25">
      <c r="B1572" s="82">
        <v>1704344</v>
      </c>
      <c r="C1572" s="83" t="s">
        <v>1405</v>
      </c>
      <c r="D1572" s="84">
        <v>72</v>
      </c>
    </row>
    <row r="1573" spans="2:4" x14ac:dyDescent="0.25">
      <c r="B1573" s="82">
        <v>1704362</v>
      </c>
      <c r="C1573" s="83" t="s">
        <v>1406</v>
      </c>
      <c r="D1573" s="84">
        <v>95.4</v>
      </c>
    </row>
    <row r="1574" spans="2:4" x14ac:dyDescent="0.25">
      <c r="B1574" s="82">
        <v>1704363</v>
      </c>
      <c r="C1574" s="83" t="s">
        <v>1407</v>
      </c>
      <c r="D1574" s="84">
        <v>95.4</v>
      </c>
    </row>
    <row r="1575" spans="2:4" x14ac:dyDescent="0.25">
      <c r="B1575" s="82">
        <v>1704372</v>
      </c>
      <c r="C1575" s="83" t="s">
        <v>1408</v>
      </c>
      <c r="D1575" s="84">
        <v>77.400000000000006</v>
      </c>
    </row>
    <row r="1576" spans="2:4" x14ac:dyDescent="0.25">
      <c r="B1576" s="82">
        <v>1704373</v>
      </c>
      <c r="C1576" s="83" t="s">
        <v>1409</v>
      </c>
      <c r="D1576" s="84">
        <v>77.400000000000006</v>
      </c>
    </row>
    <row r="1577" spans="2:4" x14ac:dyDescent="0.25">
      <c r="B1577" s="82">
        <v>1704392</v>
      </c>
      <c r="C1577" s="83" t="s">
        <v>1410</v>
      </c>
      <c r="D1577" s="84">
        <v>112.5</v>
      </c>
    </row>
    <row r="1578" spans="2:4" x14ac:dyDescent="0.25">
      <c r="B1578" s="82">
        <v>1704393</v>
      </c>
      <c r="C1578" s="83" t="s">
        <v>1411</v>
      </c>
      <c r="D1578" s="84">
        <v>112.5</v>
      </c>
    </row>
    <row r="1579" spans="2:4" x14ac:dyDescent="0.25">
      <c r="B1579" s="82">
        <v>1704401</v>
      </c>
      <c r="C1579" s="83" t="s">
        <v>1412</v>
      </c>
      <c r="D1579" s="84">
        <v>762.4</v>
      </c>
    </row>
    <row r="1580" spans="2:4" x14ac:dyDescent="0.25">
      <c r="B1580" s="82">
        <v>1704402</v>
      </c>
      <c r="C1580" s="83" t="s">
        <v>1413</v>
      </c>
      <c r="D1580" s="84">
        <v>762.4</v>
      </c>
    </row>
    <row r="1581" spans="2:4" x14ac:dyDescent="0.25">
      <c r="B1581" s="82">
        <v>1704403</v>
      </c>
      <c r="C1581" s="83" t="s">
        <v>1414</v>
      </c>
      <c r="D1581" s="84">
        <v>778.4</v>
      </c>
    </row>
    <row r="1582" spans="2:4" x14ac:dyDescent="0.25">
      <c r="B1582" s="82">
        <v>1704404</v>
      </c>
      <c r="C1582" s="83" t="s">
        <v>1415</v>
      </c>
      <c r="D1582" s="84">
        <v>762.4</v>
      </c>
    </row>
    <row r="1583" spans="2:4" x14ac:dyDescent="0.25">
      <c r="B1583" s="82">
        <v>1704405</v>
      </c>
      <c r="C1583" s="83" t="s">
        <v>1416</v>
      </c>
      <c r="D1583" s="84">
        <v>574.4</v>
      </c>
    </row>
    <row r="1584" spans="2:4" x14ac:dyDescent="0.25">
      <c r="B1584" s="82">
        <v>1704406</v>
      </c>
      <c r="C1584" s="83" t="s">
        <v>1132</v>
      </c>
      <c r="D1584" s="84">
        <v>436</v>
      </c>
    </row>
    <row r="1585" spans="2:4" x14ac:dyDescent="0.25">
      <c r="B1585" s="82">
        <v>1704412</v>
      </c>
      <c r="C1585" s="83" t="s">
        <v>1417</v>
      </c>
      <c r="D1585" s="84">
        <v>149.4</v>
      </c>
    </row>
    <row r="1586" spans="2:4" x14ac:dyDescent="0.25">
      <c r="B1586" s="82">
        <v>1704415</v>
      </c>
      <c r="C1586" s="83" t="s">
        <v>1418</v>
      </c>
      <c r="D1586" s="84">
        <v>124.2</v>
      </c>
    </row>
    <row r="1587" spans="2:4" x14ac:dyDescent="0.25">
      <c r="B1587" s="82">
        <v>1704416</v>
      </c>
      <c r="C1587" s="83" t="s">
        <v>4720</v>
      </c>
      <c r="D1587" s="84">
        <v>120.6</v>
      </c>
    </row>
    <row r="1588" spans="2:4" x14ac:dyDescent="0.25">
      <c r="B1588" s="82">
        <v>1704417</v>
      </c>
      <c r="C1588" s="83" t="s">
        <v>1419</v>
      </c>
      <c r="D1588" s="84">
        <v>142.19999999999999</v>
      </c>
    </row>
    <row r="1589" spans="2:4" x14ac:dyDescent="0.25">
      <c r="B1589" s="82">
        <v>1704418</v>
      </c>
      <c r="C1589" s="83" t="s">
        <v>1420</v>
      </c>
      <c r="D1589" s="84">
        <v>142.19999999999999</v>
      </c>
    </row>
    <row r="1590" spans="2:4" x14ac:dyDescent="0.25">
      <c r="B1590" s="82">
        <v>1704419</v>
      </c>
      <c r="C1590" s="83" t="s">
        <v>1421</v>
      </c>
      <c r="D1590" s="84">
        <v>142.19999999999999</v>
      </c>
    </row>
    <row r="1591" spans="2:4" x14ac:dyDescent="0.25">
      <c r="B1591" s="82">
        <v>1704422</v>
      </c>
      <c r="C1591" s="83" t="s">
        <v>1422</v>
      </c>
      <c r="D1591" s="84">
        <v>112.5</v>
      </c>
    </row>
    <row r="1592" spans="2:4" x14ac:dyDescent="0.25">
      <c r="B1592" s="82">
        <v>1704425</v>
      </c>
      <c r="C1592" s="83" t="s">
        <v>1423</v>
      </c>
      <c r="D1592" s="84">
        <v>119.7</v>
      </c>
    </row>
    <row r="1593" spans="2:4" x14ac:dyDescent="0.25">
      <c r="B1593" s="82">
        <v>1704426</v>
      </c>
      <c r="C1593" s="83" t="s">
        <v>1424</v>
      </c>
      <c r="D1593" s="84">
        <v>107.1</v>
      </c>
    </row>
    <row r="1594" spans="2:4" x14ac:dyDescent="0.25">
      <c r="B1594" s="82">
        <v>1704434</v>
      </c>
      <c r="C1594" s="83" t="s">
        <v>1425</v>
      </c>
      <c r="D1594" s="84">
        <v>117.9</v>
      </c>
    </row>
    <row r="1595" spans="2:4" x14ac:dyDescent="0.25">
      <c r="B1595" s="82">
        <v>1704435</v>
      </c>
      <c r="C1595" s="83" t="s">
        <v>1426</v>
      </c>
      <c r="D1595" s="84">
        <v>71.099999999999994</v>
      </c>
    </row>
    <row r="1596" spans="2:4" x14ac:dyDescent="0.25">
      <c r="B1596" s="82">
        <v>1704436</v>
      </c>
      <c r="C1596" s="83" t="s">
        <v>1427</v>
      </c>
      <c r="D1596" s="84">
        <v>72</v>
      </c>
    </row>
    <row r="1597" spans="2:4" x14ac:dyDescent="0.25">
      <c r="B1597" s="82">
        <v>1704440</v>
      </c>
      <c r="C1597" s="83" t="s">
        <v>1428</v>
      </c>
      <c r="D1597" s="84">
        <v>72</v>
      </c>
    </row>
    <row r="1598" spans="2:4" x14ac:dyDescent="0.25">
      <c r="B1598" s="82">
        <v>1704441</v>
      </c>
      <c r="C1598" s="83" t="s">
        <v>1429</v>
      </c>
      <c r="D1598" s="84">
        <v>72</v>
      </c>
    </row>
    <row r="1599" spans="2:4" x14ac:dyDescent="0.25">
      <c r="B1599" s="82">
        <v>1704442</v>
      </c>
      <c r="C1599" s="83" t="s">
        <v>1430</v>
      </c>
      <c r="D1599" s="84">
        <v>72</v>
      </c>
    </row>
    <row r="1600" spans="2:4" x14ac:dyDescent="0.25">
      <c r="B1600" s="82">
        <v>1704443</v>
      </c>
      <c r="C1600" s="83" t="s">
        <v>1431</v>
      </c>
      <c r="D1600" s="84">
        <v>72</v>
      </c>
    </row>
    <row r="1601" spans="2:4" x14ac:dyDescent="0.25">
      <c r="B1601" s="82">
        <v>1704444</v>
      </c>
      <c r="C1601" s="83" t="s">
        <v>1432</v>
      </c>
      <c r="D1601" s="84">
        <v>72</v>
      </c>
    </row>
    <row r="1602" spans="2:4" x14ac:dyDescent="0.25">
      <c r="B1602" s="82">
        <v>1704445</v>
      </c>
      <c r="C1602" s="83" t="s">
        <v>1433</v>
      </c>
      <c r="D1602" s="84">
        <v>72</v>
      </c>
    </row>
    <row r="1603" spans="2:4" x14ac:dyDescent="0.25">
      <c r="B1603" s="82">
        <v>1704446</v>
      </c>
      <c r="C1603" s="83" t="s">
        <v>1434</v>
      </c>
      <c r="D1603" s="84">
        <v>72</v>
      </c>
    </row>
    <row r="1604" spans="2:4" x14ac:dyDescent="0.25">
      <c r="B1604" s="82">
        <v>1704447</v>
      </c>
      <c r="C1604" s="83" t="s">
        <v>1435</v>
      </c>
      <c r="D1604" s="84">
        <v>72</v>
      </c>
    </row>
    <row r="1605" spans="2:4" x14ac:dyDescent="0.25">
      <c r="B1605" s="82">
        <v>1704448</v>
      </c>
      <c r="C1605" s="83" t="s">
        <v>1436</v>
      </c>
      <c r="D1605" s="84">
        <v>72</v>
      </c>
    </row>
    <row r="1606" spans="2:4" x14ac:dyDescent="0.25">
      <c r="B1606" s="82">
        <v>1704449</v>
      </c>
      <c r="C1606" s="83" t="s">
        <v>1437</v>
      </c>
      <c r="D1606" s="84">
        <v>72</v>
      </c>
    </row>
    <row r="1607" spans="2:4" x14ac:dyDescent="0.25">
      <c r="B1607" s="82">
        <v>1704450</v>
      </c>
      <c r="C1607" s="83" t="s">
        <v>1438</v>
      </c>
      <c r="D1607" s="84">
        <v>72</v>
      </c>
    </row>
    <row r="1608" spans="2:4" x14ac:dyDescent="0.25">
      <c r="B1608" s="82">
        <v>1704451</v>
      </c>
      <c r="C1608" s="83" t="s">
        <v>1439</v>
      </c>
      <c r="D1608" s="84">
        <v>72</v>
      </c>
    </row>
    <row r="1609" spans="2:4" x14ac:dyDescent="0.25">
      <c r="B1609" s="82">
        <v>1704452</v>
      </c>
      <c r="C1609" s="83" t="s">
        <v>1440</v>
      </c>
      <c r="D1609" s="84">
        <v>72</v>
      </c>
    </row>
    <row r="1610" spans="2:4" x14ac:dyDescent="0.25">
      <c r="B1610" s="82">
        <v>1704453</v>
      </c>
      <c r="C1610" s="83" t="s">
        <v>1441</v>
      </c>
      <c r="D1610" s="84">
        <v>72</v>
      </c>
    </row>
    <row r="1611" spans="2:4" x14ac:dyDescent="0.25">
      <c r="B1611" s="82">
        <v>1704454</v>
      </c>
      <c r="C1611" s="83" t="s">
        <v>1442</v>
      </c>
      <c r="D1611" s="84">
        <v>72</v>
      </c>
    </row>
    <row r="1612" spans="2:4" x14ac:dyDescent="0.25">
      <c r="B1612" s="82">
        <v>1704455</v>
      </c>
      <c r="C1612" s="83" t="s">
        <v>1443</v>
      </c>
      <c r="D1612" s="84">
        <v>72</v>
      </c>
    </row>
    <row r="1613" spans="2:4" x14ac:dyDescent="0.25">
      <c r="B1613" s="82">
        <v>1704456</v>
      </c>
      <c r="C1613" s="83" t="s">
        <v>1444</v>
      </c>
      <c r="D1613" s="84">
        <v>72</v>
      </c>
    </row>
    <row r="1614" spans="2:4" x14ac:dyDescent="0.25">
      <c r="B1614" s="82">
        <v>1704457</v>
      </c>
      <c r="C1614" s="83" t="s">
        <v>1445</v>
      </c>
      <c r="D1614" s="84">
        <v>72</v>
      </c>
    </row>
    <row r="1615" spans="2:4" x14ac:dyDescent="0.25">
      <c r="B1615" s="82">
        <v>1704460</v>
      </c>
      <c r="C1615" s="83" t="s">
        <v>1446</v>
      </c>
      <c r="D1615" s="84">
        <v>72</v>
      </c>
    </row>
    <row r="1616" spans="2:4" x14ac:dyDescent="0.25">
      <c r="B1616" s="82">
        <v>1704461</v>
      </c>
      <c r="C1616" s="83" t="s">
        <v>1447</v>
      </c>
      <c r="D1616" s="84">
        <v>72</v>
      </c>
    </row>
    <row r="1617" spans="2:4" x14ac:dyDescent="0.25">
      <c r="B1617" s="82">
        <v>1704462</v>
      </c>
      <c r="C1617" s="83" t="s">
        <v>1448</v>
      </c>
      <c r="D1617" s="84">
        <v>72</v>
      </c>
    </row>
    <row r="1618" spans="2:4" x14ac:dyDescent="0.25">
      <c r="B1618" s="82">
        <v>1704463</v>
      </c>
      <c r="C1618" s="83" t="s">
        <v>1449</v>
      </c>
      <c r="D1618" s="84">
        <v>72</v>
      </c>
    </row>
    <row r="1619" spans="2:4" x14ac:dyDescent="0.25">
      <c r="B1619" s="82">
        <v>1704464</v>
      </c>
      <c r="C1619" s="83" t="s">
        <v>1450</v>
      </c>
      <c r="D1619" s="84">
        <v>72</v>
      </c>
    </row>
    <row r="1620" spans="2:4" x14ac:dyDescent="0.25">
      <c r="B1620" s="82">
        <v>1704465</v>
      </c>
      <c r="C1620" s="83" t="s">
        <v>1451</v>
      </c>
      <c r="D1620" s="84">
        <v>72</v>
      </c>
    </row>
    <row r="1621" spans="2:4" x14ac:dyDescent="0.25">
      <c r="B1621" s="82">
        <v>1704466</v>
      </c>
      <c r="C1621" s="83" t="s">
        <v>4721</v>
      </c>
      <c r="D1621" s="84">
        <v>431.2</v>
      </c>
    </row>
    <row r="1622" spans="2:4" x14ac:dyDescent="0.25">
      <c r="B1622" s="82">
        <v>1704467</v>
      </c>
      <c r="C1622" s="83" t="s">
        <v>4722</v>
      </c>
      <c r="D1622" s="84">
        <v>519.20000000000005</v>
      </c>
    </row>
    <row r="1623" spans="2:4" x14ac:dyDescent="0.25">
      <c r="B1623" s="82">
        <v>1704468</v>
      </c>
      <c r="C1623" s="83" t="s">
        <v>4723</v>
      </c>
      <c r="D1623" s="84">
        <v>596</v>
      </c>
    </row>
    <row r="1624" spans="2:4" x14ac:dyDescent="0.25">
      <c r="B1624" s="82">
        <v>1704469</v>
      </c>
      <c r="C1624" s="83" t="s">
        <v>4724</v>
      </c>
      <c r="D1624" s="84">
        <v>656.8</v>
      </c>
    </row>
    <row r="1625" spans="2:4" x14ac:dyDescent="0.25">
      <c r="B1625" s="82">
        <v>1704481</v>
      </c>
      <c r="C1625" s="83" t="s">
        <v>1452</v>
      </c>
      <c r="D1625" s="84">
        <v>839.2</v>
      </c>
    </row>
    <row r="1626" spans="2:4" x14ac:dyDescent="0.25">
      <c r="B1626" s="82">
        <v>1704482</v>
      </c>
      <c r="C1626" s="83" t="s">
        <v>1453</v>
      </c>
      <c r="D1626" s="84">
        <v>839.2</v>
      </c>
    </row>
    <row r="1627" spans="2:4" x14ac:dyDescent="0.25">
      <c r="B1627" s="82">
        <v>1704483</v>
      </c>
      <c r="C1627" s="83" t="s">
        <v>1454</v>
      </c>
      <c r="D1627" s="84">
        <v>839.2</v>
      </c>
    </row>
    <row r="1628" spans="2:4" x14ac:dyDescent="0.25">
      <c r="B1628" s="82">
        <v>1704484</v>
      </c>
      <c r="C1628" s="83" t="s">
        <v>1455</v>
      </c>
      <c r="D1628" s="84">
        <v>839.2</v>
      </c>
    </row>
    <row r="1629" spans="2:4" x14ac:dyDescent="0.25">
      <c r="B1629" s="82">
        <v>1704485</v>
      </c>
      <c r="C1629" s="83" t="s">
        <v>4725</v>
      </c>
      <c r="D1629" s="84">
        <v>656.8</v>
      </c>
    </row>
    <row r="1630" spans="2:4" x14ac:dyDescent="0.25">
      <c r="B1630" s="82">
        <v>1704486</v>
      </c>
      <c r="C1630" s="83" t="s">
        <v>1456</v>
      </c>
      <c r="D1630" s="84">
        <v>519.20000000000005</v>
      </c>
    </row>
    <row r="1631" spans="2:4" x14ac:dyDescent="0.25">
      <c r="B1631" s="82">
        <v>1704487</v>
      </c>
      <c r="C1631" s="83" t="s">
        <v>1457</v>
      </c>
      <c r="D1631" s="84">
        <v>353.6</v>
      </c>
    </row>
    <row r="1632" spans="2:4" x14ac:dyDescent="0.25">
      <c r="B1632" s="82">
        <v>1704489</v>
      </c>
      <c r="C1632" s="83" t="s">
        <v>1458</v>
      </c>
      <c r="D1632" s="84">
        <v>519.20000000000005</v>
      </c>
    </row>
    <row r="1633" spans="2:4" x14ac:dyDescent="0.25">
      <c r="B1633" s="82">
        <v>1704491</v>
      </c>
      <c r="C1633" s="83" t="s">
        <v>1459</v>
      </c>
      <c r="D1633" s="84">
        <v>192.6</v>
      </c>
    </row>
    <row r="1634" spans="2:4" x14ac:dyDescent="0.25">
      <c r="B1634" s="82">
        <v>1704497</v>
      </c>
      <c r="C1634" s="83" t="s">
        <v>1460</v>
      </c>
      <c r="D1634" s="84">
        <v>216.9</v>
      </c>
    </row>
    <row r="1635" spans="2:4" x14ac:dyDescent="0.25">
      <c r="B1635" s="82">
        <v>1704500</v>
      </c>
      <c r="C1635" s="83" t="s">
        <v>1461</v>
      </c>
      <c r="D1635" s="84">
        <v>1108.8</v>
      </c>
    </row>
    <row r="1636" spans="2:4" x14ac:dyDescent="0.25">
      <c r="B1636" s="82">
        <v>1704501</v>
      </c>
      <c r="C1636" s="83" t="s">
        <v>1462</v>
      </c>
      <c r="D1636" s="84">
        <v>1108.8</v>
      </c>
    </row>
    <row r="1637" spans="2:4" x14ac:dyDescent="0.25">
      <c r="B1637" s="82">
        <v>1704502</v>
      </c>
      <c r="C1637" s="83" t="s">
        <v>1463</v>
      </c>
      <c r="D1637" s="84">
        <v>775.8</v>
      </c>
    </row>
    <row r="1638" spans="2:4" x14ac:dyDescent="0.25">
      <c r="B1638" s="82">
        <v>1704503</v>
      </c>
      <c r="C1638" s="83" t="s">
        <v>1464</v>
      </c>
      <c r="D1638" s="84">
        <v>775.8</v>
      </c>
    </row>
    <row r="1639" spans="2:4" x14ac:dyDescent="0.25">
      <c r="B1639" s="82">
        <v>1704504</v>
      </c>
      <c r="C1639" s="83" t="s">
        <v>1465</v>
      </c>
      <c r="D1639" s="84">
        <v>1152.9000000000001</v>
      </c>
    </row>
    <row r="1640" spans="2:4" x14ac:dyDescent="0.25">
      <c r="B1640" s="82">
        <v>1704505</v>
      </c>
      <c r="C1640" s="83" t="s">
        <v>1466</v>
      </c>
      <c r="D1640" s="84">
        <v>1224.9000000000001</v>
      </c>
    </row>
    <row r="1641" spans="2:4" x14ac:dyDescent="0.25">
      <c r="B1641" s="82">
        <v>1704506</v>
      </c>
      <c r="C1641" s="83" t="s">
        <v>1467</v>
      </c>
      <c r="D1641" s="84">
        <v>1198.8</v>
      </c>
    </row>
    <row r="1642" spans="2:4" x14ac:dyDescent="0.25">
      <c r="B1642" s="82">
        <v>1704507</v>
      </c>
      <c r="C1642" s="83" t="s">
        <v>1468</v>
      </c>
      <c r="D1642" s="84">
        <v>1152.9000000000001</v>
      </c>
    </row>
    <row r="1643" spans="2:4" x14ac:dyDescent="0.25">
      <c r="B1643" s="82">
        <v>1704508</v>
      </c>
      <c r="C1643" s="83" t="s">
        <v>1469</v>
      </c>
      <c r="D1643" s="84">
        <v>831.6</v>
      </c>
    </row>
    <row r="1644" spans="2:4" x14ac:dyDescent="0.25">
      <c r="B1644" s="82">
        <v>1704509</v>
      </c>
      <c r="C1644" s="83" t="s">
        <v>1470</v>
      </c>
      <c r="D1644" s="84">
        <v>831.6</v>
      </c>
    </row>
    <row r="1645" spans="2:4" x14ac:dyDescent="0.25">
      <c r="B1645" s="82">
        <v>1704510</v>
      </c>
      <c r="C1645" s="83" t="s">
        <v>1471</v>
      </c>
      <c r="D1645" s="84">
        <v>831.6</v>
      </c>
    </row>
    <row r="1646" spans="2:4" x14ac:dyDescent="0.25">
      <c r="B1646" s="82">
        <v>1704511</v>
      </c>
      <c r="C1646" s="83" t="s">
        <v>1472</v>
      </c>
      <c r="D1646" s="84">
        <v>816.3</v>
      </c>
    </row>
    <row r="1647" spans="2:4" x14ac:dyDescent="0.25">
      <c r="B1647" s="82">
        <v>1704514</v>
      </c>
      <c r="C1647" s="83" t="s">
        <v>1473</v>
      </c>
      <c r="D1647" s="84">
        <v>360.9</v>
      </c>
    </row>
    <row r="1648" spans="2:4" x14ac:dyDescent="0.25">
      <c r="B1648" s="82">
        <v>1704517</v>
      </c>
      <c r="C1648" s="83" t="s">
        <v>1474</v>
      </c>
      <c r="D1648" s="84">
        <v>414</v>
      </c>
    </row>
    <row r="1649" spans="2:4" x14ac:dyDescent="0.25">
      <c r="B1649" s="82">
        <v>1704518</v>
      </c>
      <c r="C1649" s="83" t="s">
        <v>1475</v>
      </c>
      <c r="D1649" s="84">
        <v>135.9</v>
      </c>
    </row>
    <row r="1650" spans="2:4" x14ac:dyDescent="0.25">
      <c r="B1650" s="82">
        <v>1704519</v>
      </c>
      <c r="C1650" s="83" t="s">
        <v>1476</v>
      </c>
      <c r="D1650" s="84">
        <v>123.3</v>
      </c>
    </row>
    <row r="1651" spans="2:4" x14ac:dyDescent="0.25">
      <c r="B1651" s="82">
        <v>1704520</v>
      </c>
      <c r="C1651" s="83" t="s">
        <v>1477</v>
      </c>
      <c r="D1651" s="84">
        <v>113.4</v>
      </c>
    </row>
    <row r="1652" spans="2:4" x14ac:dyDescent="0.25">
      <c r="B1652" s="82">
        <v>1704521</v>
      </c>
      <c r="C1652" s="83" t="s">
        <v>1478</v>
      </c>
      <c r="D1652" s="84">
        <v>145.80000000000001</v>
      </c>
    </row>
    <row r="1653" spans="2:4" x14ac:dyDescent="0.25">
      <c r="B1653" s="82">
        <v>1704522</v>
      </c>
      <c r="C1653" s="83" t="s">
        <v>1479</v>
      </c>
      <c r="D1653" s="84">
        <v>145.80000000000001</v>
      </c>
    </row>
    <row r="1654" spans="2:4" x14ac:dyDescent="0.25">
      <c r="B1654" s="82">
        <v>1704523</v>
      </c>
      <c r="C1654" s="83" t="s">
        <v>1480</v>
      </c>
      <c r="D1654" s="84">
        <v>145.80000000000001</v>
      </c>
    </row>
    <row r="1655" spans="2:4" x14ac:dyDescent="0.25">
      <c r="B1655" s="82">
        <v>1704524</v>
      </c>
      <c r="C1655" s="83" t="s">
        <v>1481</v>
      </c>
      <c r="D1655" s="84">
        <v>167.4</v>
      </c>
    </row>
    <row r="1656" spans="2:4" x14ac:dyDescent="0.25">
      <c r="B1656" s="82">
        <v>1704525</v>
      </c>
      <c r="C1656" s="83" t="s">
        <v>1482</v>
      </c>
      <c r="D1656" s="84">
        <v>72</v>
      </c>
    </row>
    <row r="1657" spans="2:4" x14ac:dyDescent="0.25">
      <c r="B1657" s="82">
        <v>1704526</v>
      </c>
      <c r="C1657" s="83" t="s">
        <v>1483</v>
      </c>
      <c r="D1657" s="84">
        <v>72</v>
      </c>
    </row>
    <row r="1658" spans="2:4" x14ac:dyDescent="0.25">
      <c r="B1658" s="82">
        <v>1704527</v>
      </c>
      <c r="C1658" s="83" t="s">
        <v>1484</v>
      </c>
      <c r="D1658" s="84">
        <v>72</v>
      </c>
    </row>
    <row r="1659" spans="2:4" x14ac:dyDescent="0.25">
      <c r="B1659" s="82">
        <v>1704528</v>
      </c>
      <c r="C1659" s="83" t="s">
        <v>1485</v>
      </c>
      <c r="D1659" s="84">
        <v>72</v>
      </c>
    </row>
    <row r="1660" spans="2:4" x14ac:dyDescent="0.25">
      <c r="B1660" s="82">
        <v>1704529</v>
      </c>
      <c r="C1660" s="83" t="s">
        <v>1486</v>
      </c>
      <c r="D1660" s="84">
        <v>72</v>
      </c>
    </row>
    <row r="1661" spans="2:4" x14ac:dyDescent="0.25">
      <c r="B1661" s="82">
        <v>1704530</v>
      </c>
      <c r="C1661" s="83" t="s">
        <v>1487</v>
      </c>
      <c r="D1661" s="84">
        <v>72</v>
      </c>
    </row>
    <row r="1662" spans="2:4" x14ac:dyDescent="0.25">
      <c r="B1662" s="82">
        <v>1704531</v>
      </c>
      <c r="C1662" s="83" t="s">
        <v>1488</v>
      </c>
      <c r="D1662" s="84">
        <v>72</v>
      </c>
    </row>
    <row r="1663" spans="2:4" x14ac:dyDescent="0.25">
      <c r="B1663" s="82">
        <v>1704537</v>
      </c>
      <c r="C1663" s="83" t="s">
        <v>1489</v>
      </c>
      <c r="D1663" s="84">
        <v>79.2</v>
      </c>
    </row>
    <row r="1664" spans="2:4" x14ac:dyDescent="0.25">
      <c r="B1664" s="82">
        <v>1704807</v>
      </c>
      <c r="C1664" s="83" t="s">
        <v>1490</v>
      </c>
      <c r="D1664" s="84">
        <v>514.79999999999995</v>
      </c>
    </row>
    <row r="1665" spans="2:4" x14ac:dyDescent="0.25">
      <c r="B1665" s="82">
        <v>1704990</v>
      </c>
      <c r="C1665" s="83" t="s">
        <v>1491</v>
      </c>
      <c r="D1665" s="84">
        <v>422.1</v>
      </c>
    </row>
    <row r="1666" spans="2:4" x14ac:dyDescent="0.25">
      <c r="B1666" s="82">
        <v>1704991</v>
      </c>
      <c r="C1666" s="83" t="s">
        <v>1492</v>
      </c>
      <c r="D1666" s="84">
        <v>975.6</v>
      </c>
    </row>
    <row r="1667" spans="2:4" x14ac:dyDescent="0.25">
      <c r="B1667" s="82">
        <v>1704992</v>
      </c>
      <c r="C1667" s="83" t="s">
        <v>1493</v>
      </c>
      <c r="D1667" s="84">
        <v>478.8</v>
      </c>
    </row>
    <row r="1668" spans="2:4" x14ac:dyDescent="0.25">
      <c r="B1668" s="82">
        <v>1704995</v>
      </c>
      <c r="C1668" s="83" t="s">
        <v>1494</v>
      </c>
      <c r="D1668" s="84">
        <v>627.75</v>
      </c>
    </row>
    <row r="1669" spans="2:4" x14ac:dyDescent="0.25">
      <c r="B1669" s="82">
        <v>1704996</v>
      </c>
      <c r="C1669" s="83" t="s">
        <v>1495</v>
      </c>
      <c r="D1669" s="84">
        <v>349.10999999999996</v>
      </c>
    </row>
    <row r="1670" spans="2:4" x14ac:dyDescent="0.25">
      <c r="B1670" s="82">
        <v>1704997</v>
      </c>
      <c r="C1670" s="83" t="s">
        <v>1496</v>
      </c>
      <c r="D1670" s="84">
        <v>51.03</v>
      </c>
    </row>
    <row r="1671" spans="2:4" x14ac:dyDescent="0.25">
      <c r="B1671" s="82">
        <v>1705010</v>
      </c>
      <c r="C1671" s="83" t="s">
        <v>1497</v>
      </c>
      <c r="D1671" s="84">
        <v>404.1</v>
      </c>
    </row>
    <row r="1672" spans="2:4" x14ac:dyDescent="0.25">
      <c r="B1672" s="82">
        <v>1705011</v>
      </c>
      <c r="C1672" s="83" t="s">
        <v>1498</v>
      </c>
      <c r="D1672" s="84">
        <v>404.1</v>
      </c>
    </row>
    <row r="1673" spans="2:4" x14ac:dyDescent="0.25">
      <c r="B1673" s="82">
        <v>1705012</v>
      </c>
      <c r="C1673" s="83" t="s">
        <v>1499</v>
      </c>
      <c r="D1673" s="84">
        <v>372.6</v>
      </c>
    </row>
    <row r="1674" spans="2:4" x14ac:dyDescent="0.25">
      <c r="B1674" s="82">
        <v>1705014</v>
      </c>
      <c r="C1674" s="83" t="s">
        <v>1500</v>
      </c>
      <c r="D1674" s="84">
        <v>162</v>
      </c>
    </row>
    <row r="1675" spans="2:4" x14ac:dyDescent="0.25">
      <c r="B1675" s="82">
        <v>1705015</v>
      </c>
      <c r="C1675" s="83" t="s">
        <v>1501</v>
      </c>
      <c r="D1675" s="84">
        <v>149.4</v>
      </c>
    </row>
    <row r="1676" spans="2:4" x14ac:dyDescent="0.25">
      <c r="B1676" s="82">
        <v>1705018</v>
      </c>
      <c r="C1676" s="83" t="s">
        <v>1502</v>
      </c>
      <c r="D1676" s="84">
        <v>335.7</v>
      </c>
    </row>
    <row r="1677" spans="2:4" x14ac:dyDescent="0.25">
      <c r="B1677" s="82">
        <v>1705042</v>
      </c>
      <c r="C1677" s="83" t="s">
        <v>1503</v>
      </c>
      <c r="D1677" s="84">
        <v>400.14000000000004</v>
      </c>
    </row>
    <row r="1678" spans="2:4" x14ac:dyDescent="0.25">
      <c r="B1678" s="82">
        <v>1705043</v>
      </c>
      <c r="C1678" s="83" t="s">
        <v>1504</v>
      </c>
      <c r="D1678" s="84">
        <v>400.14000000000004</v>
      </c>
    </row>
    <row r="1679" spans="2:4" x14ac:dyDescent="0.25">
      <c r="B1679" s="82">
        <v>1705044</v>
      </c>
      <c r="C1679" s="83" t="s">
        <v>1505</v>
      </c>
      <c r="D1679" s="84">
        <v>507.05999999999995</v>
      </c>
    </row>
    <row r="1680" spans="2:4" x14ac:dyDescent="0.25">
      <c r="B1680" s="82">
        <v>1705045</v>
      </c>
      <c r="C1680" s="83" t="s">
        <v>1506</v>
      </c>
      <c r="D1680" s="84">
        <v>507.05999999999995</v>
      </c>
    </row>
    <row r="1681" spans="2:4" x14ac:dyDescent="0.25">
      <c r="B1681" s="82">
        <v>1705046</v>
      </c>
      <c r="C1681" s="83" t="s">
        <v>1507</v>
      </c>
      <c r="D1681" s="84">
        <v>273.60000000000002</v>
      </c>
    </row>
    <row r="1682" spans="2:4" x14ac:dyDescent="0.25">
      <c r="B1682" s="82">
        <v>1705047</v>
      </c>
      <c r="C1682" s="83" t="s">
        <v>1508</v>
      </c>
      <c r="D1682" s="84">
        <v>273.60000000000002</v>
      </c>
    </row>
    <row r="1683" spans="2:4" x14ac:dyDescent="0.25">
      <c r="B1683" s="82">
        <v>1705060</v>
      </c>
      <c r="C1683" s="83" t="s">
        <v>4700</v>
      </c>
      <c r="D1683" s="84">
        <v>154.4</v>
      </c>
    </row>
    <row r="1684" spans="2:4" x14ac:dyDescent="0.25">
      <c r="B1684" s="82">
        <v>1705061</v>
      </c>
      <c r="C1684" s="83" t="s">
        <v>4701</v>
      </c>
      <c r="D1684" s="84">
        <v>292.8</v>
      </c>
    </row>
    <row r="1685" spans="2:4" x14ac:dyDescent="0.25">
      <c r="B1685" s="82">
        <v>1706403</v>
      </c>
      <c r="C1685" s="83" t="s">
        <v>1509</v>
      </c>
      <c r="D1685" s="84">
        <v>160.38</v>
      </c>
    </row>
    <row r="1686" spans="2:4" x14ac:dyDescent="0.25">
      <c r="B1686" s="82">
        <v>1706404</v>
      </c>
      <c r="C1686" s="83" t="s">
        <v>1510</v>
      </c>
      <c r="D1686" s="84">
        <v>59.4</v>
      </c>
    </row>
    <row r="1687" spans="2:4" x14ac:dyDescent="0.25">
      <c r="B1687" s="82">
        <v>1706425</v>
      </c>
      <c r="C1687" s="83" t="s">
        <v>1513</v>
      </c>
      <c r="D1687" s="84">
        <v>192.6</v>
      </c>
    </row>
    <row r="1688" spans="2:4" x14ac:dyDescent="0.25">
      <c r="B1688" s="82">
        <v>1706431</v>
      </c>
      <c r="C1688" s="83" t="s">
        <v>1514</v>
      </c>
      <c r="D1688" s="84">
        <v>142.19999999999999</v>
      </c>
    </row>
    <row r="1689" spans="2:4" x14ac:dyDescent="0.25">
      <c r="B1689" s="82">
        <v>1706432</v>
      </c>
      <c r="C1689" s="83" t="s">
        <v>1515</v>
      </c>
      <c r="D1689" s="84">
        <v>198.9</v>
      </c>
    </row>
    <row r="1690" spans="2:4" x14ac:dyDescent="0.25">
      <c r="B1690" s="82">
        <v>1706435</v>
      </c>
      <c r="C1690" s="83" t="s">
        <v>1516</v>
      </c>
      <c r="D1690" s="84">
        <v>50.4</v>
      </c>
    </row>
    <row r="1691" spans="2:4" x14ac:dyDescent="0.25">
      <c r="B1691" s="82">
        <v>1706460</v>
      </c>
      <c r="C1691" s="83" t="s">
        <v>1517</v>
      </c>
      <c r="D1691" s="84">
        <v>378.9</v>
      </c>
    </row>
    <row r="1692" spans="2:4" x14ac:dyDescent="0.25">
      <c r="B1692" s="82">
        <v>1706461</v>
      </c>
      <c r="C1692" s="83" t="s">
        <v>1518</v>
      </c>
      <c r="D1692" s="84">
        <v>378.9</v>
      </c>
    </row>
    <row r="1693" spans="2:4" x14ac:dyDescent="0.25">
      <c r="B1693" s="82">
        <v>1706462</v>
      </c>
      <c r="C1693" s="83" t="s">
        <v>1519</v>
      </c>
      <c r="D1693" s="84">
        <v>378.9</v>
      </c>
    </row>
    <row r="1694" spans="2:4" x14ac:dyDescent="0.25">
      <c r="B1694" s="82">
        <v>1706463</v>
      </c>
      <c r="C1694" s="83" t="s">
        <v>1520</v>
      </c>
      <c r="D1694" s="84">
        <v>323.10000000000002</v>
      </c>
    </row>
    <row r="1695" spans="2:4" x14ac:dyDescent="0.25">
      <c r="B1695" s="82">
        <v>1706464</v>
      </c>
      <c r="C1695" s="83" t="s">
        <v>1521</v>
      </c>
      <c r="D1695" s="84">
        <v>329.4</v>
      </c>
    </row>
    <row r="1696" spans="2:4" x14ac:dyDescent="0.25">
      <c r="B1696" s="82">
        <v>1706465</v>
      </c>
      <c r="C1696" s="83" t="s">
        <v>1522</v>
      </c>
      <c r="D1696" s="84">
        <v>323.10000000000002</v>
      </c>
    </row>
    <row r="1697" spans="2:4" x14ac:dyDescent="0.25">
      <c r="B1697" s="82">
        <v>1706515</v>
      </c>
      <c r="C1697" s="83" t="s">
        <v>4702</v>
      </c>
      <c r="D1697" s="84">
        <v>236.7</v>
      </c>
    </row>
    <row r="1698" spans="2:4" x14ac:dyDescent="0.25">
      <c r="B1698" s="82">
        <v>1706516</v>
      </c>
      <c r="C1698" s="83" t="s">
        <v>4703</v>
      </c>
      <c r="D1698" s="84">
        <v>236.7</v>
      </c>
    </row>
    <row r="1699" spans="2:4" x14ac:dyDescent="0.25">
      <c r="B1699" s="82">
        <v>1706518</v>
      </c>
      <c r="C1699" s="83" t="s">
        <v>1523</v>
      </c>
      <c r="D1699" s="84">
        <v>242.1</v>
      </c>
    </row>
    <row r="1700" spans="2:4" x14ac:dyDescent="0.25">
      <c r="B1700" s="82">
        <v>1706520</v>
      </c>
      <c r="C1700" s="83" t="s">
        <v>1524</v>
      </c>
      <c r="D1700" s="84">
        <v>242.1</v>
      </c>
    </row>
    <row r="1701" spans="2:4" x14ac:dyDescent="0.25">
      <c r="B1701" s="82">
        <v>1706521</v>
      </c>
      <c r="C1701" s="83" t="s">
        <v>1525</v>
      </c>
      <c r="D1701" s="84">
        <v>236.7</v>
      </c>
    </row>
    <row r="1702" spans="2:4" x14ac:dyDescent="0.25">
      <c r="B1702" s="82">
        <v>1706522</v>
      </c>
      <c r="C1702" s="83" t="s">
        <v>1526</v>
      </c>
      <c r="D1702" s="84">
        <v>216.9</v>
      </c>
    </row>
    <row r="1703" spans="2:4" x14ac:dyDescent="0.25">
      <c r="B1703" s="82">
        <v>1706527</v>
      </c>
      <c r="C1703" s="83" t="s">
        <v>1527</v>
      </c>
      <c r="D1703" s="84">
        <v>192.6</v>
      </c>
    </row>
    <row r="1704" spans="2:4" x14ac:dyDescent="0.25">
      <c r="B1704" s="82">
        <v>1706528</v>
      </c>
      <c r="C1704" s="83" t="s">
        <v>1528</v>
      </c>
      <c r="D1704" s="84">
        <v>149.4</v>
      </c>
    </row>
    <row r="1705" spans="2:4" x14ac:dyDescent="0.25">
      <c r="B1705" s="82">
        <v>1706531</v>
      </c>
      <c r="C1705" s="83" t="s">
        <v>4675</v>
      </c>
      <c r="D1705" s="84">
        <v>67.5</v>
      </c>
    </row>
    <row r="1706" spans="2:4" x14ac:dyDescent="0.25">
      <c r="B1706" s="82">
        <v>1706532</v>
      </c>
      <c r="C1706" s="83" t="s">
        <v>1531</v>
      </c>
      <c r="D1706" s="84">
        <v>95.58</v>
      </c>
    </row>
    <row r="1707" spans="2:4" x14ac:dyDescent="0.25">
      <c r="B1707" s="82">
        <v>1706533</v>
      </c>
      <c r="C1707" s="83" t="s">
        <v>1532</v>
      </c>
      <c r="D1707" s="84">
        <v>162</v>
      </c>
    </row>
    <row r="1708" spans="2:4" x14ac:dyDescent="0.25">
      <c r="B1708" s="82">
        <v>1706534</v>
      </c>
      <c r="C1708" s="83" t="s">
        <v>1533</v>
      </c>
      <c r="D1708" s="84">
        <v>71.099999999999994</v>
      </c>
    </row>
    <row r="1709" spans="2:4" x14ac:dyDescent="0.25">
      <c r="B1709" s="82">
        <v>1706535</v>
      </c>
      <c r="C1709" s="83" t="s">
        <v>1534</v>
      </c>
      <c r="D1709" s="84">
        <v>187.2</v>
      </c>
    </row>
    <row r="1710" spans="2:4" x14ac:dyDescent="0.25">
      <c r="B1710" s="82">
        <v>1706537</v>
      </c>
      <c r="C1710" s="83" t="s">
        <v>1535</v>
      </c>
      <c r="D1710" s="84">
        <v>71.099999999999994</v>
      </c>
    </row>
    <row r="1711" spans="2:4" x14ac:dyDescent="0.25">
      <c r="B1711" s="82">
        <v>1706539</v>
      </c>
      <c r="C1711" s="83" t="s">
        <v>1536</v>
      </c>
      <c r="D1711" s="84">
        <v>95.58</v>
      </c>
    </row>
    <row r="1712" spans="2:4" x14ac:dyDescent="0.25">
      <c r="B1712" s="82">
        <v>1706542</v>
      </c>
      <c r="C1712" s="83" t="s">
        <v>1537</v>
      </c>
      <c r="D1712" s="84">
        <v>909</v>
      </c>
    </row>
    <row r="1713" spans="2:4" x14ac:dyDescent="0.25">
      <c r="B1713" s="82">
        <v>1706543</v>
      </c>
      <c r="C1713" s="83" t="s">
        <v>1538</v>
      </c>
      <c r="D1713" s="84">
        <v>670.5</v>
      </c>
    </row>
    <row r="1714" spans="2:4" x14ac:dyDescent="0.25">
      <c r="B1714" s="82">
        <v>1706544</v>
      </c>
      <c r="C1714" s="83" t="s">
        <v>1539</v>
      </c>
      <c r="D1714" s="84">
        <v>88.2</v>
      </c>
    </row>
    <row r="1715" spans="2:4" x14ac:dyDescent="0.25">
      <c r="B1715" s="82">
        <v>1706545</v>
      </c>
      <c r="C1715" s="83" t="s">
        <v>4690</v>
      </c>
      <c r="D1715" s="84">
        <v>909</v>
      </c>
    </row>
    <row r="1716" spans="2:4" x14ac:dyDescent="0.25">
      <c r="B1716" s="82">
        <v>1706546</v>
      </c>
      <c r="C1716" s="83" t="s">
        <v>1540</v>
      </c>
      <c r="D1716" s="84">
        <v>117</v>
      </c>
    </row>
    <row r="1717" spans="2:4" x14ac:dyDescent="0.25">
      <c r="B1717" s="82">
        <v>1706547</v>
      </c>
      <c r="C1717" s="83" t="s">
        <v>1541</v>
      </c>
      <c r="D1717" s="84">
        <v>596.70000000000005</v>
      </c>
    </row>
    <row r="1718" spans="2:4" x14ac:dyDescent="0.25">
      <c r="B1718" s="82">
        <v>1706573</v>
      </c>
      <c r="C1718" s="83" t="s">
        <v>1542</v>
      </c>
      <c r="D1718" s="84">
        <v>96.389999999999986</v>
      </c>
    </row>
    <row r="1719" spans="2:4" x14ac:dyDescent="0.25">
      <c r="B1719" s="82">
        <v>1706584</v>
      </c>
      <c r="C1719" s="83" t="s">
        <v>1543</v>
      </c>
      <c r="D1719" s="84">
        <v>211.5</v>
      </c>
    </row>
    <row r="1720" spans="2:4" x14ac:dyDescent="0.25">
      <c r="B1720" s="82">
        <v>1706597</v>
      </c>
      <c r="C1720" s="83" t="s">
        <v>1544</v>
      </c>
      <c r="D1720" s="84">
        <v>152.27999999999997</v>
      </c>
    </row>
    <row r="1721" spans="2:4" x14ac:dyDescent="0.25">
      <c r="B1721" s="82">
        <v>1706624</v>
      </c>
      <c r="C1721" s="83" t="s">
        <v>1545</v>
      </c>
      <c r="D1721" s="84">
        <v>135.9</v>
      </c>
    </row>
    <row r="1722" spans="2:4" x14ac:dyDescent="0.25">
      <c r="B1722" s="82">
        <v>1706760</v>
      </c>
      <c r="C1722" s="83" t="s">
        <v>1546</v>
      </c>
      <c r="D1722" s="84">
        <v>198.9</v>
      </c>
    </row>
    <row r="1723" spans="2:4" x14ac:dyDescent="0.25">
      <c r="B1723" s="82">
        <v>1706852</v>
      </c>
      <c r="C1723" s="83" t="s">
        <v>1547</v>
      </c>
      <c r="D1723" s="84">
        <v>187.2</v>
      </c>
    </row>
    <row r="1724" spans="2:4" x14ac:dyDescent="0.25">
      <c r="B1724" s="82">
        <v>1706887</v>
      </c>
      <c r="C1724" s="83" t="s">
        <v>1548</v>
      </c>
      <c r="D1724" s="84">
        <v>372.6</v>
      </c>
    </row>
    <row r="1725" spans="2:4" x14ac:dyDescent="0.25">
      <c r="B1725" s="82">
        <v>1706910</v>
      </c>
      <c r="C1725" s="83" t="s">
        <v>4094</v>
      </c>
      <c r="D1725" s="84">
        <v>375.84000000000003</v>
      </c>
    </row>
    <row r="1726" spans="2:4" x14ac:dyDescent="0.25">
      <c r="B1726" s="82">
        <v>1706911</v>
      </c>
      <c r="C1726" s="83" t="s">
        <v>4095</v>
      </c>
      <c r="D1726" s="84">
        <v>375.84000000000003</v>
      </c>
    </row>
    <row r="1727" spans="2:4" x14ac:dyDescent="0.25">
      <c r="B1727" s="82">
        <v>1707021</v>
      </c>
      <c r="C1727" s="83" t="s">
        <v>1549</v>
      </c>
      <c r="D1727" s="84">
        <v>609.29999999999995</v>
      </c>
    </row>
    <row r="1728" spans="2:4" x14ac:dyDescent="0.25">
      <c r="B1728" s="82">
        <v>1707025</v>
      </c>
      <c r="C1728" s="83" t="s">
        <v>1550</v>
      </c>
      <c r="D1728" s="84">
        <v>140.94</v>
      </c>
    </row>
    <row r="1729" spans="2:4" x14ac:dyDescent="0.25">
      <c r="B1729" s="82">
        <v>1707026</v>
      </c>
      <c r="C1729" s="83" t="s">
        <v>1551</v>
      </c>
      <c r="D1729" s="84">
        <v>211.5</v>
      </c>
    </row>
    <row r="1730" spans="2:4" x14ac:dyDescent="0.25">
      <c r="B1730" s="82">
        <v>1707581</v>
      </c>
      <c r="C1730" s="83" t="s">
        <v>1552</v>
      </c>
      <c r="D1730" s="84">
        <v>198.9</v>
      </c>
    </row>
    <row r="1731" spans="2:4" x14ac:dyDescent="0.25">
      <c r="B1731" s="82">
        <v>1707611</v>
      </c>
      <c r="C1731" s="83" t="s">
        <v>1553</v>
      </c>
      <c r="D1731" s="84">
        <v>599.4</v>
      </c>
    </row>
    <row r="1732" spans="2:4" x14ac:dyDescent="0.25">
      <c r="B1732" s="82">
        <v>1707708</v>
      </c>
      <c r="C1732" s="83" t="s">
        <v>1554</v>
      </c>
      <c r="D1732" s="84">
        <v>119.07000000000001</v>
      </c>
    </row>
    <row r="1733" spans="2:4" x14ac:dyDescent="0.25">
      <c r="B1733" s="82">
        <v>1707811</v>
      </c>
      <c r="C1733" s="83" t="s">
        <v>1555</v>
      </c>
      <c r="D1733" s="84">
        <v>894.6</v>
      </c>
    </row>
    <row r="1734" spans="2:4" x14ac:dyDescent="0.25">
      <c r="B1734" s="82">
        <v>1707812</v>
      </c>
      <c r="C1734" s="83" t="s">
        <v>1556</v>
      </c>
      <c r="D1734" s="84">
        <v>653.4</v>
      </c>
    </row>
    <row r="1735" spans="2:4" x14ac:dyDescent="0.25">
      <c r="B1735" s="82">
        <v>1707814</v>
      </c>
      <c r="C1735" s="83" t="s">
        <v>1557</v>
      </c>
      <c r="D1735" s="84">
        <v>498.6</v>
      </c>
    </row>
    <row r="1736" spans="2:4" x14ac:dyDescent="0.25">
      <c r="B1736" s="82">
        <v>1707819</v>
      </c>
      <c r="C1736" s="83" t="s">
        <v>1558</v>
      </c>
      <c r="D1736" s="84">
        <v>788.4</v>
      </c>
    </row>
    <row r="1737" spans="2:4" x14ac:dyDescent="0.25">
      <c r="B1737" s="82">
        <v>1707843</v>
      </c>
      <c r="C1737" s="83" t="s">
        <v>1559</v>
      </c>
      <c r="D1737" s="84">
        <v>1814.4</v>
      </c>
    </row>
    <row r="1738" spans="2:4" x14ac:dyDescent="0.25">
      <c r="B1738" s="82">
        <v>1707845</v>
      </c>
      <c r="C1738" s="83" t="s">
        <v>1560</v>
      </c>
      <c r="D1738" s="84">
        <v>1539</v>
      </c>
    </row>
    <row r="1739" spans="2:4" x14ac:dyDescent="0.25">
      <c r="B1739" s="82">
        <v>1707861</v>
      </c>
      <c r="C1739" s="83" t="s">
        <v>1561</v>
      </c>
      <c r="D1739" s="84">
        <v>306.18</v>
      </c>
    </row>
    <row r="1740" spans="2:4" x14ac:dyDescent="0.25">
      <c r="B1740" s="82">
        <v>1707862</v>
      </c>
      <c r="C1740" s="83" t="s">
        <v>1562</v>
      </c>
      <c r="D1740" s="84">
        <v>398.52</v>
      </c>
    </row>
    <row r="1741" spans="2:4" x14ac:dyDescent="0.25">
      <c r="B1741" s="82">
        <v>1707863</v>
      </c>
      <c r="C1741" s="83" t="s">
        <v>1563</v>
      </c>
      <c r="D1741" s="84">
        <v>932.4</v>
      </c>
    </row>
    <row r="1742" spans="2:4" x14ac:dyDescent="0.25">
      <c r="B1742" s="82">
        <v>1707865</v>
      </c>
      <c r="C1742" s="83" t="s">
        <v>1564</v>
      </c>
      <c r="D1742" s="84">
        <v>733.5</v>
      </c>
    </row>
    <row r="1743" spans="2:4" x14ac:dyDescent="0.25">
      <c r="B1743" s="82">
        <v>1707866</v>
      </c>
      <c r="C1743" s="83" t="s">
        <v>1565</v>
      </c>
      <c r="D1743" s="84">
        <v>652.5</v>
      </c>
    </row>
    <row r="1744" spans="2:4" x14ac:dyDescent="0.25">
      <c r="B1744" s="82">
        <v>1707867</v>
      </c>
      <c r="C1744" s="83" t="s">
        <v>1566</v>
      </c>
      <c r="D1744" s="84">
        <v>43.2</v>
      </c>
    </row>
    <row r="1745" spans="2:4" x14ac:dyDescent="0.25">
      <c r="B1745" s="82">
        <v>1707896</v>
      </c>
      <c r="C1745" s="83" t="s">
        <v>1567</v>
      </c>
      <c r="D1745" s="84">
        <v>341.1</v>
      </c>
    </row>
    <row r="1746" spans="2:4" x14ac:dyDescent="0.25">
      <c r="B1746" s="82">
        <v>1708008</v>
      </c>
      <c r="C1746" s="83" t="s">
        <v>1568</v>
      </c>
      <c r="D1746" s="84">
        <v>155.69999999999999</v>
      </c>
    </row>
    <row r="1747" spans="2:4" x14ac:dyDescent="0.25">
      <c r="B1747" s="82">
        <v>1708026</v>
      </c>
      <c r="C1747" s="83" t="s">
        <v>1569</v>
      </c>
      <c r="D1747" s="84">
        <v>109.8</v>
      </c>
    </row>
    <row r="1748" spans="2:4" x14ac:dyDescent="0.25">
      <c r="B1748" s="82">
        <v>1708027</v>
      </c>
      <c r="C1748" s="83" t="s">
        <v>1570</v>
      </c>
      <c r="D1748" s="84">
        <v>102.87</v>
      </c>
    </row>
    <row r="1749" spans="2:4" x14ac:dyDescent="0.25">
      <c r="B1749" s="82">
        <v>1708067</v>
      </c>
      <c r="C1749" s="83" t="s">
        <v>1571</v>
      </c>
      <c r="D1749" s="84">
        <v>236.7</v>
      </c>
    </row>
    <row r="1750" spans="2:4" x14ac:dyDescent="0.25">
      <c r="B1750" s="82">
        <v>1708074</v>
      </c>
      <c r="C1750" s="83" t="s">
        <v>1572</v>
      </c>
      <c r="D1750" s="84">
        <v>1025.0999999999999</v>
      </c>
    </row>
    <row r="1751" spans="2:4" x14ac:dyDescent="0.25">
      <c r="B1751" s="82">
        <v>1708075</v>
      </c>
      <c r="C1751" s="83" t="s">
        <v>1573</v>
      </c>
      <c r="D1751" s="84">
        <v>1025.0999999999999</v>
      </c>
    </row>
    <row r="1752" spans="2:4" x14ac:dyDescent="0.25">
      <c r="B1752" s="82">
        <v>1708076</v>
      </c>
      <c r="C1752" s="83" t="s">
        <v>1574</v>
      </c>
      <c r="D1752" s="84">
        <v>1025.0999999999999</v>
      </c>
    </row>
    <row r="1753" spans="2:4" x14ac:dyDescent="0.25">
      <c r="B1753" s="82">
        <v>1708077</v>
      </c>
      <c r="C1753" s="83" t="s">
        <v>1575</v>
      </c>
      <c r="D1753" s="84">
        <v>1025.0999999999999</v>
      </c>
    </row>
    <row r="1754" spans="2:4" x14ac:dyDescent="0.25">
      <c r="B1754" s="82">
        <v>1708081</v>
      </c>
      <c r="C1754" s="83" t="s">
        <v>1576</v>
      </c>
      <c r="D1754" s="84">
        <v>514.79999999999995</v>
      </c>
    </row>
    <row r="1755" spans="2:4" x14ac:dyDescent="0.25">
      <c r="B1755" s="82">
        <v>1708089</v>
      </c>
      <c r="C1755" s="83" t="s">
        <v>1577</v>
      </c>
      <c r="D1755" s="84">
        <v>2198.6999999999998</v>
      </c>
    </row>
    <row r="1756" spans="2:4" x14ac:dyDescent="0.25">
      <c r="B1756" s="82">
        <v>1708097</v>
      </c>
      <c r="C1756" s="83" t="s">
        <v>1578</v>
      </c>
      <c r="D1756" s="84">
        <v>428.4</v>
      </c>
    </row>
    <row r="1757" spans="2:4" x14ac:dyDescent="0.25">
      <c r="B1757" s="82">
        <v>1708165</v>
      </c>
      <c r="C1757" s="83" t="s">
        <v>1579</v>
      </c>
      <c r="D1757" s="84">
        <v>981.71999999999991</v>
      </c>
    </row>
    <row r="1758" spans="2:4" x14ac:dyDescent="0.25">
      <c r="B1758" s="82">
        <v>1708182</v>
      </c>
      <c r="C1758" s="83" t="s">
        <v>1580</v>
      </c>
      <c r="D1758" s="84">
        <v>1602.9</v>
      </c>
    </row>
    <row r="1759" spans="2:4" x14ac:dyDescent="0.25">
      <c r="B1759" s="82">
        <v>1708183</v>
      </c>
      <c r="C1759" s="83" t="s">
        <v>1581</v>
      </c>
      <c r="D1759" s="84">
        <v>2186.1</v>
      </c>
    </row>
    <row r="1760" spans="2:4" x14ac:dyDescent="0.25">
      <c r="B1760" s="82">
        <v>1708184</v>
      </c>
      <c r="C1760" s="83" t="s">
        <v>1582</v>
      </c>
      <c r="D1760" s="84">
        <v>60.3</v>
      </c>
    </row>
    <row r="1761" spans="2:4" x14ac:dyDescent="0.25">
      <c r="B1761" s="82">
        <v>1708185</v>
      </c>
      <c r="C1761" s="83" t="s">
        <v>1583</v>
      </c>
      <c r="D1761" s="84">
        <v>30.6</v>
      </c>
    </row>
    <row r="1762" spans="2:4" x14ac:dyDescent="0.25">
      <c r="B1762" s="82">
        <v>1708199</v>
      </c>
      <c r="C1762" s="83" t="s">
        <v>1584</v>
      </c>
      <c r="D1762" s="84">
        <v>1391.4</v>
      </c>
    </row>
    <row r="1763" spans="2:4" x14ac:dyDescent="0.25">
      <c r="B1763" s="82">
        <v>1708200</v>
      </c>
      <c r="C1763" s="83" t="s">
        <v>1585</v>
      </c>
      <c r="D1763" s="84">
        <v>211.5</v>
      </c>
    </row>
    <row r="1764" spans="2:4" x14ac:dyDescent="0.25">
      <c r="B1764" s="82">
        <v>1708201</v>
      </c>
      <c r="C1764" s="83" t="s">
        <v>1586</v>
      </c>
      <c r="D1764" s="84">
        <v>149.4</v>
      </c>
    </row>
    <row r="1765" spans="2:4" x14ac:dyDescent="0.25">
      <c r="B1765" s="82">
        <v>1708202</v>
      </c>
      <c r="C1765" s="83" t="s">
        <v>1587</v>
      </c>
      <c r="D1765" s="84">
        <v>149.4</v>
      </c>
    </row>
    <row r="1766" spans="2:4" x14ac:dyDescent="0.25">
      <c r="B1766" s="82">
        <v>1708203</v>
      </c>
      <c r="C1766" s="83" t="s">
        <v>1588</v>
      </c>
      <c r="D1766" s="84">
        <v>149.4</v>
      </c>
    </row>
    <row r="1767" spans="2:4" x14ac:dyDescent="0.25">
      <c r="B1767" s="82">
        <v>1708204</v>
      </c>
      <c r="C1767" s="83" t="s">
        <v>1589</v>
      </c>
      <c r="D1767" s="84">
        <v>117.9</v>
      </c>
    </row>
    <row r="1768" spans="2:4" x14ac:dyDescent="0.25">
      <c r="B1768" s="82">
        <v>1708205</v>
      </c>
      <c r="C1768" s="83" t="s">
        <v>1590</v>
      </c>
      <c r="D1768" s="84">
        <v>211.5</v>
      </c>
    </row>
    <row r="1769" spans="2:4" x14ac:dyDescent="0.25">
      <c r="B1769" s="82">
        <v>1708206</v>
      </c>
      <c r="C1769" s="83" t="s">
        <v>1591</v>
      </c>
      <c r="D1769" s="84">
        <v>149.4</v>
      </c>
    </row>
    <row r="1770" spans="2:4" x14ac:dyDescent="0.25">
      <c r="B1770" s="82">
        <v>1708207</v>
      </c>
      <c r="C1770" s="83" t="s">
        <v>1592</v>
      </c>
      <c r="D1770" s="84">
        <v>121.5</v>
      </c>
    </row>
    <row r="1771" spans="2:4" x14ac:dyDescent="0.25">
      <c r="B1771" s="82">
        <v>1708235</v>
      </c>
      <c r="C1771" s="83" t="s">
        <v>1593</v>
      </c>
      <c r="D1771" s="84">
        <v>223.2</v>
      </c>
    </row>
    <row r="1772" spans="2:4" x14ac:dyDescent="0.25">
      <c r="B1772" s="82">
        <v>1708236</v>
      </c>
      <c r="C1772" s="83" t="s">
        <v>1594</v>
      </c>
      <c r="D1772" s="84">
        <v>242.1</v>
      </c>
    </row>
    <row r="1773" spans="2:4" x14ac:dyDescent="0.25">
      <c r="B1773" s="82">
        <v>1708237</v>
      </c>
      <c r="C1773" s="83" t="s">
        <v>1595</v>
      </c>
      <c r="D1773" s="84">
        <v>242.1</v>
      </c>
    </row>
    <row r="1774" spans="2:4" x14ac:dyDescent="0.25">
      <c r="B1774" s="82">
        <v>1708238</v>
      </c>
      <c r="C1774" s="83" t="s">
        <v>1596</v>
      </c>
      <c r="D1774" s="84">
        <v>540</v>
      </c>
    </row>
    <row r="1775" spans="2:4" x14ac:dyDescent="0.25">
      <c r="B1775" s="82">
        <v>1708239</v>
      </c>
      <c r="C1775" s="83" t="s">
        <v>1597</v>
      </c>
      <c r="D1775" s="84">
        <v>603</v>
      </c>
    </row>
    <row r="1776" spans="2:4" x14ac:dyDescent="0.25">
      <c r="B1776" s="82">
        <v>1708240</v>
      </c>
      <c r="C1776" s="83" t="s">
        <v>1598</v>
      </c>
      <c r="D1776" s="84">
        <v>614.70000000000005</v>
      </c>
    </row>
    <row r="1777" spans="2:4" x14ac:dyDescent="0.25">
      <c r="B1777" s="82">
        <v>1708271</v>
      </c>
      <c r="C1777" s="83" t="s">
        <v>1599</v>
      </c>
      <c r="D1777" s="84">
        <v>1316.7</v>
      </c>
    </row>
    <row r="1778" spans="2:4" x14ac:dyDescent="0.25">
      <c r="B1778" s="82">
        <v>1708272</v>
      </c>
      <c r="C1778" s="83" t="s">
        <v>1600</v>
      </c>
      <c r="D1778" s="84">
        <v>1316.7</v>
      </c>
    </row>
    <row r="1779" spans="2:4" x14ac:dyDescent="0.25">
      <c r="B1779" s="82">
        <v>1708273</v>
      </c>
      <c r="C1779" s="83" t="s">
        <v>1601</v>
      </c>
      <c r="D1779" s="84">
        <v>1316.7</v>
      </c>
    </row>
    <row r="1780" spans="2:4" x14ac:dyDescent="0.25">
      <c r="B1780" s="82">
        <v>1708274</v>
      </c>
      <c r="C1780" s="83" t="s">
        <v>1602</v>
      </c>
      <c r="D1780" s="84">
        <v>1316.7</v>
      </c>
    </row>
    <row r="1781" spans="2:4" x14ac:dyDescent="0.25">
      <c r="B1781" s="82">
        <v>1708276</v>
      </c>
      <c r="C1781" s="83" t="s">
        <v>1603</v>
      </c>
      <c r="D1781" s="84">
        <v>384.3</v>
      </c>
    </row>
    <row r="1782" spans="2:4" x14ac:dyDescent="0.25">
      <c r="B1782" s="82">
        <v>1708289</v>
      </c>
      <c r="C1782" s="83" t="s">
        <v>1604</v>
      </c>
      <c r="D1782" s="84">
        <v>713.7</v>
      </c>
    </row>
    <row r="1783" spans="2:4" x14ac:dyDescent="0.25">
      <c r="B1783" s="82">
        <v>1708299</v>
      </c>
      <c r="C1783" s="83" t="s">
        <v>1605</v>
      </c>
      <c r="D1783" s="84">
        <v>1161</v>
      </c>
    </row>
    <row r="1784" spans="2:4" x14ac:dyDescent="0.25">
      <c r="B1784" s="82">
        <v>1708351</v>
      </c>
      <c r="C1784" s="83" t="s">
        <v>1606</v>
      </c>
      <c r="D1784" s="84">
        <v>149.4</v>
      </c>
    </row>
    <row r="1785" spans="2:4" x14ac:dyDescent="0.25">
      <c r="B1785" s="82">
        <v>1708352</v>
      </c>
      <c r="C1785" s="83" t="s">
        <v>1607</v>
      </c>
      <c r="D1785" s="84">
        <v>149.4</v>
      </c>
    </row>
    <row r="1786" spans="2:4" x14ac:dyDescent="0.25">
      <c r="B1786" s="82">
        <v>1708353</v>
      </c>
      <c r="C1786" s="83" t="s">
        <v>1608</v>
      </c>
      <c r="D1786" s="84">
        <v>149.4</v>
      </c>
    </row>
    <row r="1787" spans="2:4" x14ac:dyDescent="0.25">
      <c r="B1787" s="82">
        <v>1708354</v>
      </c>
      <c r="C1787" s="83" t="s">
        <v>1609</v>
      </c>
      <c r="D1787" s="84">
        <v>149.4</v>
      </c>
    </row>
    <row r="1788" spans="2:4" x14ac:dyDescent="0.25">
      <c r="B1788" s="82">
        <v>1708355</v>
      </c>
      <c r="C1788" s="83" t="s">
        <v>1610</v>
      </c>
      <c r="D1788" s="84">
        <v>117.9</v>
      </c>
    </row>
    <row r="1789" spans="2:4" x14ac:dyDescent="0.25">
      <c r="B1789" s="82">
        <v>1708356</v>
      </c>
      <c r="C1789" s="83" t="s">
        <v>1611</v>
      </c>
      <c r="D1789" s="84">
        <v>121.5</v>
      </c>
    </row>
    <row r="1790" spans="2:4" x14ac:dyDescent="0.25">
      <c r="B1790" s="82">
        <v>1708372</v>
      </c>
      <c r="C1790" s="83" t="s">
        <v>4096</v>
      </c>
      <c r="D1790" s="84">
        <v>927.9</v>
      </c>
    </row>
    <row r="1791" spans="2:4" x14ac:dyDescent="0.25">
      <c r="B1791" s="82">
        <v>1708373</v>
      </c>
      <c r="C1791" s="83" t="s">
        <v>4097</v>
      </c>
      <c r="D1791" s="84">
        <v>927.9</v>
      </c>
    </row>
    <row r="1792" spans="2:4" x14ac:dyDescent="0.25">
      <c r="B1792" s="82">
        <v>1708374</v>
      </c>
      <c r="C1792" s="83" t="s">
        <v>4098</v>
      </c>
      <c r="D1792" s="84">
        <v>927.9</v>
      </c>
    </row>
    <row r="1793" spans="2:4" x14ac:dyDescent="0.25">
      <c r="B1793" s="82">
        <v>1708375</v>
      </c>
      <c r="C1793" s="83" t="s">
        <v>4099</v>
      </c>
      <c r="D1793" s="84">
        <v>293.39999999999998</v>
      </c>
    </row>
    <row r="1794" spans="2:4" x14ac:dyDescent="0.25">
      <c r="B1794" s="82">
        <v>1708376</v>
      </c>
      <c r="C1794" s="83" t="s">
        <v>4100</v>
      </c>
      <c r="D1794" s="84">
        <v>57.6</v>
      </c>
    </row>
    <row r="1795" spans="2:4" x14ac:dyDescent="0.25">
      <c r="B1795" s="82">
        <v>1708756</v>
      </c>
      <c r="C1795" s="83" t="s">
        <v>1612</v>
      </c>
      <c r="D1795" s="84">
        <v>70.2</v>
      </c>
    </row>
    <row r="1796" spans="2:4" x14ac:dyDescent="0.25">
      <c r="B1796" s="82">
        <v>1708780</v>
      </c>
      <c r="C1796" s="83" t="s">
        <v>1613</v>
      </c>
      <c r="D1796" s="84">
        <v>60.3</v>
      </c>
    </row>
    <row r="1797" spans="2:4" x14ac:dyDescent="0.25">
      <c r="B1797" s="82">
        <v>1708792</v>
      </c>
      <c r="C1797" s="83" t="s">
        <v>1614</v>
      </c>
      <c r="D1797" s="84">
        <v>341.1</v>
      </c>
    </row>
    <row r="1798" spans="2:4" x14ac:dyDescent="0.25">
      <c r="B1798" s="82">
        <v>1708793</v>
      </c>
      <c r="C1798" s="83" t="s">
        <v>1615</v>
      </c>
      <c r="D1798" s="84">
        <v>50.4</v>
      </c>
    </row>
    <row r="1799" spans="2:4" x14ac:dyDescent="0.25">
      <c r="B1799" s="82">
        <v>1708794</v>
      </c>
      <c r="C1799" s="83" t="s">
        <v>1616</v>
      </c>
      <c r="D1799" s="84">
        <v>53.1</v>
      </c>
    </row>
    <row r="1800" spans="2:4" x14ac:dyDescent="0.25">
      <c r="B1800" s="82">
        <v>1708795</v>
      </c>
      <c r="C1800" s="83" t="s">
        <v>1617</v>
      </c>
      <c r="D1800" s="84">
        <v>63</v>
      </c>
    </row>
    <row r="1801" spans="2:4" x14ac:dyDescent="0.25">
      <c r="B1801" s="82">
        <v>1708840</v>
      </c>
      <c r="C1801" s="83" t="s">
        <v>4557</v>
      </c>
      <c r="D1801" s="84">
        <v>136.80000000000001</v>
      </c>
    </row>
    <row r="1802" spans="2:4" x14ac:dyDescent="0.25">
      <c r="B1802" s="82">
        <v>1708841</v>
      </c>
      <c r="C1802" s="83" t="s">
        <v>4558</v>
      </c>
      <c r="D1802" s="84">
        <v>414</v>
      </c>
    </row>
    <row r="1803" spans="2:4" x14ac:dyDescent="0.25">
      <c r="B1803" s="82">
        <v>1708860</v>
      </c>
      <c r="C1803" s="83" t="s">
        <v>1618</v>
      </c>
      <c r="D1803" s="84">
        <v>182.4</v>
      </c>
    </row>
    <row r="1804" spans="2:4" x14ac:dyDescent="0.25">
      <c r="B1804" s="82">
        <v>1708862</v>
      </c>
      <c r="C1804" s="83" t="s">
        <v>1619</v>
      </c>
      <c r="D1804" s="84">
        <v>782.4</v>
      </c>
    </row>
    <row r="1805" spans="2:4" x14ac:dyDescent="0.25">
      <c r="B1805" s="82">
        <v>1708864</v>
      </c>
      <c r="C1805" s="83" t="s">
        <v>1620</v>
      </c>
      <c r="D1805" s="84">
        <v>1515.6</v>
      </c>
    </row>
    <row r="1806" spans="2:4" x14ac:dyDescent="0.25">
      <c r="B1806" s="82">
        <v>1708870</v>
      </c>
      <c r="C1806" s="83" t="s">
        <v>1621</v>
      </c>
      <c r="D1806" s="84">
        <v>316.8</v>
      </c>
    </row>
    <row r="1807" spans="2:4" x14ac:dyDescent="0.25">
      <c r="B1807" s="82">
        <v>1708872</v>
      </c>
      <c r="C1807" s="83" t="s">
        <v>1622</v>
      </c>
      <c r="D1807" s="84">
        <v>32.4</v>
      </c>
    </row>
    <row r="1808" spans="2:4" x14ac:dyDescent="0.25">
      <c r="B1808" s="82">
        <v>1708874</v>
      </c>
      <c r="C1808" s="83" t="s">
        <v>1623</v>
      </c>
      <c r="D1808" s="84">
        <v>167.4</v>
      </c>
    </row>
    <row r="1809" spans="2:4" x14ac:dyDescent="0.25">
      <c r="B1809" s="82">
        <v>1708880</v>
      </c>
      <c r="C1809" s="83" t="s">
        <v>4565</v>
      </c>
      <c r="D1809" s="84">
        <v>186.6</v>
      </c>
    </row>
    <row r="1810" spans="2:4" x14ac:dyDescent="0.25">
      <c r="B1810" s="82">
        <v>1708882</v>
      </c>
      <c r="C1810" s="83" t="s">
        <v>4566</v>
      </c>
      <c r="D1810" s="84">
        <v>803.4</v>
      </c>
    </row>
    <row r="1811" spans="2:4" x14ac:dyDescent="0.25">
      <c r="B1811" s="82">
        <v>1708884</v>
      </c>
      <c r="C1811" s="83" t="s">
        <v>4567</v>
      </c>
      <c r="D1811" s="84">
        <v>1548.6</v>
      </c>
    </row>
    <row r="1812" spans="2:4" x14ac:dyDescent="0.25">
      <c r="B1812" s="82">
        <v>1708886</v>
      </c>
      <c r="C1812" s="83" t="s">
        <v>1624</v>
      </c>
      <c r="D1812" s="84">
        <v>1437</v>
      </c>
    </row>
    <row r="1813" spans="2:4" x14ac:dyDescent="0.25">
      <c r="B1813" s="82">
        <v>1708889</v>
      </c>
      <c r="C1813" s="83" t="s">
        <v>1625</v>
      </c>
      <c r="D1813" s="84">
        <v>183.96</v>
      </c>
    </row>
    <row r="1814" spans="2:4" x14ac:dyDescent="0.25">
      <c r="B1814" s="82">
        <v>1708890</v>
      </c>
      <c r="C1814" s="83" t="s">
        <v>4559</v>
      </c>
      <c r="D1814" s="84">
        <v>124.8</v>
      </c>
    </row>
    <row r="1815" spans="2:4" x14ac:dyDescent="0.25">
      <c r="B1815" s="82">
        <v>1708891</v>
      </c>
      <c r="C1815" s="83" t="s">
        <v>4560</v>
      </c>
      <c r="D1815" s="84">
        <v>364.2</v>
      </c>
    </row>
    <row r="1816" spans="2:4" x14ac:dyDescent="0.25">
      <c r="B1816" s="82">
        <v>1708896</v>
      </c>
      <c r="C1816" s="83" t="s">
        <v>4561</v>
      </c>
      <c r="D1816" s="84">
        <v>124.8</v>
      </c>
    </row>
    <row r="1817" spans="2:4" x14ac:dyDescent="0.25">
      <c r="B1817" s="82">
        <v>1708897</v>
      </c>
      <c r="C1817" s="83" t="s">
        <v>4562</v>
      </c>
      <c r="D1817" s="84">
        <v>385.2</v>
      </c>
    </row>
    <row r="1818" spans="2:4" x14ac:dyDescent="0.25">
      <c r="B1818" s="82">
        <v>1708898</v>
      </c>
      <c r="C1818" s="83" t="s">
        <v>1630</v>
      </c>
      <c r="D1818" s="84">
        <v>192.6</v>
      </c>
    </row>
    <row r="1819" spans="2:4" x14ac:dyDescent="0.25">
      <c r="B1819" s="82">
        <v>1708899</v>
      </c>
      <c r="C1819" s="83" t="s">
        <v>1631</v>
      </c>
      <c r="D1819" s="84">
        <v>676.8</v>
      </c>
    </row>
    <row r="1820" spans="2:4" x14ac:dyDescent="0.25">
      <c r="B1820" s="82">
        <v>1709042</v>
      </c>
      <c r="C1820" s="83" t="s">
        <v>1632</v>
      </c>
      <c r="D1820" s="84">
        <v>1311.3</v>
      </c>
    </row>
    <row r="1821" spans="2:4" x14ac:dyDescent="0.25">
      <c r="B1821" s="82">
        <v>1709125</v>
      </c>
      <c r="C1821" s="83" t="s">
        <v>1633</v>
      </c>
      <c r="D1821" s="84">
        <v>1230.3</v>
      </c>
    </row>
    <row r="1822" spans="2:4" x14ac:dyDescent="0.25">
      <c r="B1822" s="82">
        <v>1709126</v>
      </c>
      <c r="C1822" s="83" t="s">
        <v>1634</v>
      </c>
      <c r="D1822" s="84">
        <v>1230.3</v>
      </c>
    </row>
    <row r="1823" spans="2:4" x14ac:dyDescent="0.25">
      <c r="B1823" s="82">
        <v>1709127</v>
      </c>
      <c r="C1823" s="83" t="s">
        <v>1635</v>
      </c>
      <c r="D1823" s="84">
        <v>695.7</v>
      </c>
    </row>
    <row r="1824" spans="2:4" x14ac:dyDescent="0.25">
      <c r="B1824" s="82">
        <v>1709128</v>
      </c>
      <c r="C1824" s="83" t="s">
        <v>1636</v>
      </c>
      <c r="D1824" s="84">
        <v>1354.5</v>
      </c>
    </row>
    <row r="1825" spans="2:4" x14ac:dyDescent="0.25">
      <c r="B1825" s="82">
        <v>1709129</v>
      </c>
      <c r="C1825" s="83" t="s">
        <v>1637</v>
      </c>
      <c r="D1825" s="84">
        <v>497.34000000000003</v>
      </c>
    </row>
    <row r="1826" spans="2:4" x14ac:dyDescent="0.25">
      <c r="B1826" s="82">
        <v>1709140</v>
      </c>
      <c r="C1826" s="83" t="s">
        <v>1638</v>
      </c>
      <c r="D1826" s="84">
        <v>548.37</v>
      </c>
    </row>
    <row r="1827" spans="2:4" x14ac:dyDescent="0.25">
      <c r="B1827" s="82">
        <v>1709150</v>
      </c>
      <c r="C1827" s="83" t="s">
        <v>1639</v>
      </c>
      <c r="D1827" s="84">
        <v>639</v>
      </c>
    </row>
    <row r="1828" spans="2:4" x14ac:dyDescent="0.25">
      <c r="B1828" s="82">
        <v>1709151</v>
      </c>
      <c r="C1828" s="83" t="s">
        <v>1640</v>
      </c>
      <c r="D1828" s="84">
        <v>639</v>
      </c>
    </row>
    <row r="1829" spans="2:4" x14ac:dyDescent="0.25">
      <c r="B1829" s="82">
        <v>1709170</v>
      </c>
      <c r="C1829" s="83" t="s">
        <v>1641</v>
      </c>
      <c r="D1829" s="84">
        <v>708.3</v>
      </c>
    </row>
    <row r="1830" spans="2:4" x14ac:dyDescent="0.25">
      <c r="B1830" s="82">
        <v>1709171</v>
      </c>
      <c r="C1830" s="83" t="s">
        <v>1642</v>
      </c>
      <c r="D1830" s="84">
        <v>510.3</v>
      </c>
    </row>
    <row r="1831" spans="2:4" x14ac:dyDescent="0.25">
      <c r="B1831" s="82">
        <v>1709172</v>
      </c>
      <c r="C1831" s="83" t="s">
        <v>1643</v>
      </c>
      <c r="D1831" s="84">
        <v>611.54999999999995</v>
      </c>
    </row>
    <row r="1832" spans="2:4" x14ac:dyDescent="0.25">
      <c r="B1832" s="82">
        <v>1709182</v>
      </c>
      <c r="C1832" s="83" t="s">
        <v>1644</v>
      </c>
      <c r="D1832" s="84">
        <v>65.61</v>
      </c>
    </row>
    <row r="1833" spans="2:4" x14ac:dyDescent="0.25">
      <c r="B1833" s="82">
        <v>1709185</v>
      </c>
      <c r="C1833" s="83" t="s">
        <v>1645</v>
      </c>
      <c r="D1833" s="84">
        <v>72.900000000000006</v>
      </c>
    </row>
    <row r="1834" spans="2:4" x14ac:dyDescent="0.25">
      <c r="B1834" s="82">
        <v>1709187</v>
      </c>
      <c r="C1834" s="83" t="s">
        <v>1646</v>
      </c>
      <c r="D1834" s="84">
        <v>96.3</v>
      </c>
    </row>
    <row r="1835" spans="2:4" x14ac:dyDescent="0.25">
      <c r="B1835" s="82">
        <v>1709188</v>
      </c>
      <c r="C1835" s="83" t="s">
        <v>1647</v>
      </c>
      <c r="D1835" s="84">
        <v>96.3</v>
      </c>
    </row>
    <row r="1836" spans="2:4" x14ac:dyDescent="0.25">
      <c r="B1836" s="82">
        <v>1709189</v>
      </c>
      <c r="C1836" s="83" t="s">
        <v>1648</v>
      </c>
      <c r="D1836" s="84">
        <v>96.3</v>
      </c>
    </row>
    <row r="1837" spans="2:4" x14ac:dyDescent="0.25">
      <c r="B1837" s="82">
        <v>1709190</v>
      </c>
      <c r="C1837" s="83" t="s">
        <v>1649</v>
      </c>
      <c r="D1837" s="84">
        <v>98.1</v>
      </c>
    </row>
    <row r="1838" spans="2:4" x14ac:dyDescent="0.25">
      <c r="B1838" s="82">
        <v>1709191</v>
      </c>
      <c r="C1838" s="83" t="s">
        <v>1650</v>
      </c>
      <c r="D1838" s="84">
        <v>96.3</v>
      </c>
    </row>
    <row r="1839" spans="2:4" x14ac:dyDescent="0.25">
      <c r="B1839" s="82">
        <v>1709192</v>
      </c>
      <c r="C1839" s="83" t="s">
        <v>1651</v>
      </c>
      <c r="D1839" s="84">
        <v>96.3</v>
      </c>
    </row>
    <row r="1840" spans="2:4" x14ac:dyDescent="0.25">
      <c r="B1840" s="82">
        <v>1709193</v>
      </c>
      <c r="C1840" s="83" t="s">
        <v>1652</v>
      </c>
      <c r="D1840" s="84">
        <v>96.3</v>
      </c>
    </row>
    <row r="1841" spans="2:4" x14ac:dyDescent="0.25">
      <c r="B1841" s="82">
        <v>1709194</v>
      </c>
      <c r="C1841" s="83" t="s">
        <v>1653</v>
      </c>
      <c r="D1841" s="84">
        <v>96.3</v>
      </c>
    </row>
    <row r="1842" spans="2:4" x14ac:dyDescent="0.25">
      <c r="B1842" s="82">
        <v>1709195</v>
      </c>
      <c r="C1842" s="83" t="s">
        <v>1654</v>
      </c>
      <c r="D1842" s="84">
        <v>96.3</v>
      </c>
    </row>
    <row r="1843" spans="2:4" x14ac:dyDescent="0.25">
      <c r="B1843" s="82">
        <v>1709196</v>
      </c>
      <c r="C1843" s="83" t="s">
        <v>1655</v>
      </c>
      <c r="D1843" s="84">
        <v>50.4</v>
      </c>
    </row>
    <row r="1844" spans="2:4" x14ac:dyDescent="0.25">
      <c r="B1844" s="82">
        <v>1709197</v>
      </c>
      <c r="C1844" s="83" t="s">
        <v>1656</v>
      </c>
      <c r="D1844" s="84">
        <v>114.3</v>
      </c>
    </row>
    <row r="1845" spans="2:4" x14ac:dyDescent="0.25">
      <c r="B1845" s="82">
        <v>1709199</v>
      </c>
      <c r="C1845" s="83" t="s">
        <v>1657</v>
      </c>
      <c r="D1845" s="84">
        <v>187.2</v>
      </c>
    </row>
    <row r="1846" spans="2:4" x14ac:dyDescent="0.25">
      <c r="B1846" s="82">
        <v>1709200</v>
      </c>
      <c r="C1846" s="83" t="s">
        <v>1658</v>
      </c>
      <c r="D1846" s="84">
        <v>140.94</v>
      </c>
    </row>
    <row r="1847" spans="2:4" x14ac:dyDescent="0.25">
      <c r="B1847" s="82">
        <v>1709201</v>
      </c>
      <c r="C1847" s="83" t="s">
        <v>1659</v>
      </c>
      <c r="D1847" s="84">
        <v>192.6</v>
      </c>
    </row>
    <row r="1848" spans="2:4" x14ac:dyDescent="0.25">
      <c r="B1848" s="82">
        <v>1709202</v>
      </c>
      <c r="C1848" s="83" t="s">
        <v>1660</v>
      </c>
      <c r="D1848" s="84">
        <v>192.6</v>
      </c>
    </row>
    <row r="1849" spans="2:4" x14ac:dyDescent="0.25">
      <c r="B1849" s="82">
        <v>1709203</v>
      </c>
      <c r="C1849" s="83" t="s">
        <v>1661</v>
      </c>
      <c r="D1849" s="84">
        <v>192.6</v>
      </c>
    </row>
    <row r="1850" spans="2:4" x14ac:dyDescent="0.25">
      <c r="B1850" s="82">
        <v>1709204</v>
      </c>
      <c r="C1850" s="83" t="s">
        <v>1662</v>
      </c>
      <c r="D1850" s="84">
        <v>81.900000000000006</v>
      </c>
    </row>
    <row r="1851" spans="2:4" x14ac:dyDescent="0.25">
      <c r="B1851" s="82">
        <v>1709205</v>
      </c>
      <c r="C1851" s="83" t="s">
        <v>1663</v>
      </c>
      <c r="D1851" s="84">
        <v>81.900000000000006</v>
      </c>
    </row>
    <row r="1852" spans="2:4" x14ac:dyDescent="0.25">
      <c r="B1852" s="82">
        <v>1709206</v>
      </c>
      <c r="C1852" s="83" t="s">
        <v>1664</v>
      </c>
      <c r="D1852" s="84">
        <v>81.900000000000006</v>
      </c>
    </row>
    <row r="1853" spans="2:4" x14ac:dyDescent="0.25">
      <c r="B1853" s="82">
        <v>1709207</v>
      </c>
      <c r="C1853" s="83" t="s">
        <v>1665</v>
      </c>
      <c r="D1853" s="84">
        <v>81.900000000000006</v>
      </c>
    </row>
    <row r="1854" spans="2:4" x14ac:dyDescent="0.25">
      <c r="B1854" s="82">
        <v>1709208</v>
      </c>
      <c r="C1854" s="83" t="s">
        <v>1666</v>
      </c>
      <c r="D1854" s="84">
        <v>81.900000000000006</v>
      </c>
    </row>
    <row r="1855" spans="2:4" x14ac:dyDescent="0.25">
      <c r="B1855" s="82">
        <v>1709209</v>
      </c>
      <c r="C1855" s="83" t="s">
        <v>1667</v>
      </c>
      <c r="D1855" s="84">
        <v>81.900000000000006</v>
      </c>
    </row>
    <row r="1856" spans="2:4" x14ac:dyDescent="0.25">
      <c r="B1856" s="82">
        <v>1709210</v>
      </c>
      <c r="C1856" s="83" t="s">
        <v>1668</v>
      </c>
      <c r="D1856" s="84">
        <v>213.02999999999997</v>
      </c>
    </row>
    <row r="1857" spans="2:4" x14ac:dyDescent="0.25">
      <c r="B1857" s="82">
        <v>1709211</v>
      </c>
      <c r="C1857" s="83" t="s">
        <v>1669</v>
      </c>
      <c r="D1857" s="84">
        <v>273.60000000000002</v>
      </c>
    </row>
    <row r="1858" spans="2:4" x14ac:dyDescent="0.25">
      <c r="B1858" s="82">
        <v>1709212</v>
      </c>
      <c r="C1858" s="83" t="s">
        <v>1670</v>
      </c>
      <c r="D1858" s="84">
        <v>273.60000000000002</v>
      </c>
    </row>
    <row r="1859" spans="2:4" x14ac:dyDescent="0.25">
      <c r="B1859" s="82">
        <v>1709213</v>
      </c>
      <c r="C1859" s="83" t="s">
        <v>1671</v>
      </c>
      <c r="D1859" s="84">
        <v>55.89</v>
      </c>
    </row>
    <row r="1860" spans="2:4" x14ac:dyDescent="0.25">
      <c r="B1860" s="82">
        <v>1709214</v>
      </c>
      <c r="C1860" s="83" t="s">
        <v>1672</v>
      </c>
      <c r="D1860" s="84">
        <v>55.89</v>
      </c>
    </row>
    <row r="1861" spans="2:4" x14ac:dyDescent="0.25">
      <c r="B1861" s="82">
        <v>1709215</v>
      </c>
      <c r="C1861" s="83" t="s">
        <v>1673</v>
      </c>
      <c r="D1861" s="84">
        <v>78.3</v>
      </c>
    </row>
    <row r="1862" spans="2:4" x14ac:dyDescent="0.25">
      <c r="B1862" s="82">
        <v>1709216</v>
      </c>
      <c r="C1862" s="83" t="s">
        <v>1674</v>
      </c>
      <c r="D1862" s="84">
        <v>78.3</v>
      </c>
    </row>
    <row r="1863" spans="2:4" x14ac:dyDescent="0.25">
      <c r="B1863" s="82">
        <v>1709217</v>
      </c>
      <c r="C1863" s="83" t="s">
        <v>1675</v>
      </c>
      <c r="D1863" s="84">
        <v>82.8</v>
      </c>
    </row>
    <row r="1864" spans="2:4" x14ac:dyDescent="0.25">
      <c r="B1864" s="82">
        <v>1709218</v>
      </c>
      <c r="C1864" s="83" t="s">
        <v>1676</v>
      </c>
      <c r="D1864" s="84">
        <v>82.8</v>
      </c>
    </row>
    <row r="1865" spans="2:4" x14ac:dyDescent="0.25">
      <c r="B1865" s="82">
        <v>1709219</v>
      </c>
      <c r="C1865" s="83" t="s">
        <v>1677</v>
      </c>
      <c r="D1865" s="84">
        <v>1117.8</v>
      </c>
    </row>
    <row r="1866" spans="2:4" x14ac:dyDescent="0.25">
      <c r="B1866" s="82">
        <v>1709220</v>
      </c>
      <c r="C1866" s="83" t="s">
        <v>1678</v>
      </c>
      <c r="D1866" s="84">
        <v>81</v>
      </c>
    </row>
    <row r="1867" spans="2:4" x14ac:dyDescent="0.25">
      <c r="B1867" s="82">
        <v>1709221</v>
      </c>
      <c r="C1867" s="83" t="s">
        <v>1679</v>
      </c>
      <c r="D1867" s="84">
        <v>179.82000000000002</v>
      </c>
    </row>
    <row r="1868" spans="2:4" x14ac:dyDescent="0.25">
      <c r="B1868" s="82">
        <v>1709222</v>
      </c>
      <c r="C1868" s="83" t="s">
        <v>1680</v>
      </c>
      <c r="D1868" s="84">
        <v>713.7</v>
      </c>
    </row>
    <row r="1869" spans="2:4" x14ac:dyDescent="0.25">
      <c r="B1869" s="82">
        <v>1709223</v>
      </c>
      <c r="C1869" s="83" t="s">
        <v>1681</v>
      </c>
      <c r="D1869" s="84">
        <v>366.3</v>
      </c>
    </row>
    <row r="1870" spans="2:4" x14ac:dyDescent="0.25">
      <c r="B1870" s="82">
        <v>1709224</v>
      </c>
      <c r="C1870" s="83" t="s">
        <v>1682</v>
      </c>
      <c r="D1870" s="84">
        <v>28.8</v>
      </c>
    </row>
    <row r="1871" spans="2:4" x14ac:dyDescent="0.25">
      <c r="B1871" s="82">
        <v>1709225</v>
      </c>
      <c r="C1871" s="83" t="s">
        <v>1683</v>
      </c>
      <c r="D1871" s="84">
        <v>34.200000000000003</v>
      </c>
    </row>
    <row r="1872" spans="2:4" x14ac:dyDescent="0.25">
      <c r="B1872" s="82">
        <v>1709226</v>
      </c>
      <c r="C1872" s="83" t="s">
        <v>1684</v>
      </c>
      <c r="D1872" s="84">
        <v>83.43</v>
      </c>
    </row>
    <row r="1873" spans="2:4" x14ac:dyDescent="0.25">
      <c r="B1873" s="82">
        <v>1709227</v>
      </c>
      <c r="C1873" s="83" t="s">
        <v>1685</v>
      </c>
      <c r="D1873" s="84">
        <v>114.3</v>
      </c>
    </row>
    <row r="1874" spans="2:4" x14ac:dyDescent="0.25">
      <c r="B1874" s="82">
        <v>1709228</v>
      </c>
      <c r="C1874" s="83" t="s">
        <v>1686</v>
      </c>
      <c r="D1874" s="84">
        <v>91.8</v>
      </c>
    </row>
    <row r="1875" spans="2:4" x14ac:dyDescent="0.25">
      <c r="B1875" s="82">
        <v>1709229</v>
      </c>
      <c r="C1875" s="83" t="s">
        <v>1687</v>
      </c>
      <c r="D1875" s="84">
        <v>167.4</v>
      </c>
    </row>
    <row r="1876" spans="2:4" x14ac:dyDescent="0.25">
      <c r="B1876" s="82">
        <v>1709230</v>
      </c>
      <c r="C1876" s="83" t="s">
        <v>1688</v>
      </c>
      <c r="D1876" s="84">
        <v>156.32999999999998</v>
      </c>
    </row>
    <row r="1877" spans="2:4" x14ac:dyDescent="0.25">
      <c r="B1877" s="82">
        <v>1709231</v>
      </c>
      <c r="C1877" s="83" t="s">
        <v>1689</v>
      </c>
      <c r="D1877" s="84">
        <v>43.74</v>
      </c>
    </row>
    <row r="1878" spans="2:4" x14ac:dyDescent="0.25">
      <c r="B1878" s="82">
        <v>1709233</v>
      </c>
      <c r="C1878" s="83" t="s">
        <v>1690</v>
      </c>
      <c r="D1878" s="84">
        <v>24.3</v>
      </c>
    </row>
    <row r="1879" spans="2:4" x14ac:dyDescent="0.25">
      <c r="B1879" s="82">
        <v>1709240</v>
      </c>
      <c r="C1879" s="83" t="s">
        <v>1691</v>
      </c>
      <c r="D1879" s="84">
        <v>1279.8</v>
      </c>
    </row>
    <row r="1880" spans="2:4" x14ac:dyDescent="0.25">
      <c r="B1880" s="82">
        <v>1709459</v>
      </c>
      <c r="C1880" s="83" t="s">
        <v>1692</v>
      </c>
      <c r="D1880" s="84">
        <v>683.64</v>
      </c>
    </row>
    <row r="1881" spans="2:4" x14ac:dyDescent="0.25">
      <c r="B1881" s="82">
        <v>1709610</v>
      </c>
      <c r="C1881" s="83" t="s">
        <v>1693</v>
      </c>
      <c r="D1881" s="84">
        <v>1278</v>
      </c>
    </row>
    <row r="1882" spans="2:4" x14ac:dyDescent="0.25">
      <c r="B1882" s="82">
        <v>1709642</v>
      </c>
      <c r="C1882" s="83" t="s">
        <v>1694</v>
      </c>
      <c r="D1882" s="84">
        <v>42.930000000000007</v>
      </c>
    </row>
    <row r="1883" spans="2:4" x14ac:dyDescent="0.25">
      <c r="B1883" s="82">
        <v>1709690</v>
      </c>
      <c r="C1883" s="83" t="s">
        <v>1695</v>
      </c>
      <c r="D1883" s="84">
        <v>1391.4</v>
      </c>
    </row>
    <row r="1884" spans="2:4" x14ac:dyDescent="0.25">
      <c r="B1884" s="82">
        <v>1709761</v>
      </c>
      <c r="C1884" s="83" t="s">
        <v>1696</v>
      </c>
      <c r="D1884" s="84">
        <v>2043.9</v>
      </c>
    </row>
    <row r="1885" spans="2:4" x14ac:dyDescent="0.25">
      <c r="B1885" s="82">
        <v>1709762</v>
      </c>
      <c r="C1885" s="83" t="s">
        <v>1697</v>
      </c>
      <c r="D1885" s="84">
        <v>2231.1</v>
      </c>
    </row>
    <row r="1886" spans="2:4" x14ac:dyDescent="0.25">
      <c r="B1886" s="82">
        <v>1721011</v>
      </c>
      <c r="C1886" s="83" t="s">
        <v>2504</v>
      </c>
      <c r="D1886" s="84">
        <v>211.5</v>
      </c>
    </row>
    <row r="1887" spans="2:4" x14ac:dyDescent="0.25">
      <c r="B1887" s="82">
        <v>1721017</v>
      </c>
      <c r="C1887" s="83" t="s">
        <v>2505</v>
      </c>
      <c r="D1887" s="84">
        <v>216.9</v>
      </c>
    </row>
    <row r="1888" spans="2:4" x14ac:dyDescent="0.25">
      <c r="B1888" s="82">
        <v>1721019</v>
      </c>
      <c r="C1888" s="83" t="s">
        <v>4744</v>
      </c>
      <c r="D1888" s="84">
        <v>119.7</v>
      </c>
    </row>
    <row r="1889" spans="2:4" x14ac:dyDescent="0.25">
      <c r="B1889" s="82">
        <v>1721033</v>
      </c>
      <c r="C1889" s="83" t="s">
        <v>2506</v>
      </c>
      <c r="D1889" s="84">
        <v>304.2</v>
      </c>
    </row>
    <row r="1890" spans="2:4" x14ac:dyDescent="0.25">
      <c r="B1890" s="82">
        <v>1721034</v>
      </c>
      <c r="C1890" s="83" t="s">
        <v>4745</v>
      </c>
      <c r="D1890" s="84">
        <v>236.7</v>
      </c>
    </row>
    <row r="1891" spans="2:4" x14ac:dyDescent="0.25">
      <c r="B1891" s="82">
        <v>1721037</v>
      </c>
      <c r="C1891" s="83" t="s">
        <v>2507</v>
      </c>
      <c r="D1891" s="84">
        <v>291.60000000000002</v>
      </c>
    </row>
    <row r="1892" spans="2:4" x14ac:dyDescent="0.25">
      <c r="B1892" s="82">
        <v>1721050</v>
      </c>
      <c r="C1892" s="83" t="s">
        <v>2508</v>
      </c>
      <c r="D1892" s="84">
        <v>205.2</v>
      </c>
    </row>
    <row r="1893" spans="2:4" x14ac:dyDescent="0.25">
      <c r="B1893" s="82">
        <v>1721063</v>
      </c>
      <c r="C1893" s="83" t="s">
        <v>2509</v>
      </c>
      <c r="D1893" s="84">
        <v>297.89999999999998</v>
      </c>
    </row>
    <row r="1894" spans="2:4" x14ac:dyDescent="0.25">
      <c r="B1894" s="82">
        <v>1721064</v>
      </c>
      <c r="C1894" s="83" t="s">
        <v>2510</v>
      </c>
      <c r="D1894" s="84">
        <v>223.2</v>
      </c>
    </row>
    <row r="1895" spans="2:4" x14ac:dyDescent="0.25">
      <c r="B1895" s="82">
        <v>1721066</v>
      </c>
      <c r="C1895" s="83" t="s">
        <v>2511</v>
      </c>
      <c r="D1895" s="84">
        <v>230.4</v>
      </c>
    </row>
    <row r="1896" spans="2:4" x14ac:dyDescent="0.25">
      <c r="B1896" s="82">
        <v>1721067</v>
      </c>
      <c r="C1896" s="83" t="s">
        <v>2512</v>
      </c>
      <c r="D1896" s="84">
        <v>621</v>
      </c>
    </row>
    <row r="1897" spans="2:4" x14ac:dyDescent="0.25">
      <c r="B1897" s="82">
        <v>1721068</v>
      </c>
      <c r="C1897" s="83" t="s">
        <v>2513</v>
      </c>
      <c r="D1897" s="84">
        <v>102.6</v>
      </c>
    </row>
    <row r="1898" spans="2:4" x14ac:dyDescent="0.25">
      <c r="B1898" s="82">
        <v>1722051</v>
      </c>
      <c r="C1898" s="83" t="s">
        <v>2514</v>
      </c>
      <c r="D1898" s="84">
        <v>552.41999999999996</v>
      </c>
    </row>
    <row r="1899" spans="2:4" x14ac:dyDescent="0.25">
      <c r="B1899" s="82">
        <v>1722055</v>
      </c>
      <c r="C1899" s="83" t="s">
        <v>2515</v>
      </c>
      <c r="D1899" s="84">
        <v>459.9</v>
      </c>
    </row>
    <row r="1900" spans="2:4" x14ac:dyDescent="0.25">
      <c r="B1900" s="82">
        <v>1725016</v>
      </c>
      <c r="C1900" s="83" t="s">
        <v>4269</v>
      </c>
      <c r="D1900" s="84">
        <v>161.4</v>
      </c>
    </row>
    <row r="1901" spans="2:4" x14ac:dyDescent="0.25">
      <c r="B1901" s="82">
        <v>1725017</v>
      </c>
      <c r="C1901" s="83" t="s">
        <v>4270</v>
      </c>
      <c r="D1901" s="84">
        <v>368.4</v>
      </c>
    </row>
    <row r="1902" spans="2:4" x14ac:dyDescent="0.25">
      <c r="B1902" s="82">
        <v>1725018</v>
      </c>
      <c r="C1902" s="83" t="s">
        <v>4271</v>
      </c>
      <c r="D1902" s="84">
        <v>699.6</v>
      </c>
    </row>
    <row r="1903" spans="2:4" x14ac:dyDescent="0.25">
      <c r="B1903" s="82">
        <v>1725037</v>
      </c>
      <c r="C1903" s="83" t="s">
        <v>4563</v>
      </c>
      <c r="D1903" s="84">
        <v>157.80000000000001</v>
      </c>
    </row>
    <row r="1904" spans="2:4" x14ac:dyDescent="0.25">
      <c r="B1904" s="82">
        <v>1725038</v>
      </c>
      <c r="C1904" s="83" t="s">
        <v>4564</v>
      </c>
      <c r="D1904" s="84">
        <v>496.8</v>
      </c>
    </row>
    <row r="1905" spans="2:4" x14ac:dyDescent="0.25">
      <c r="B1905" s="82">
        <v>1725070</v>
      </c>
      <c r="C1905" s="83" t="s">
        <v>4272</v>
      </c>
      <c r="D1905" s="84">
        <v>969</v>
      </c>
    </row>
    <row r="1906" spans="2:4" x14ac:dyDescent="0.25">
      <c r="B1906" s="82">
        <v>1725080</v>
      </c>
      <c r="C1906" s="83" t="s">
        <v>4556</v>
      </c>
      <c r="D1906" s="84">
        <v>397.2</v>
      </c>
    </row>
    <row r="1907" spans="2:4" x14ac:dyDescent="0.25">
      <c r="B1907" s="82">
        <v>1725081</v>
      </c>
      <c r="C1907" s="83" t="s">
        <v>4273</v>
      </c>
      <c r="D1907" s="84">
        <v>1759.8</v>
      </c>
    </row>
    <row r="1908" spans="2:4" x14ac:dyDescent="0.25">
      <c r="B1908" s="82">
        <v>1725085</v>
      </c>
      <c r="C1908" s="83" t="s">
        <v>4274</v>
      </c>
      <c r="D1908" s="84">
        <v>969</v>
      </c>
    </row>
    <row r="1909" spans="2:4" x14ac:dyDescent="0.25">
      <c r="B1909" s="82">
        <v>1725090</v>
      </c>
      <c r="C1909" s="83" t="s">
        <v>4275</v>
      </c>
      <c r="D1909" s="84">
        <v>969</v>
      </c>
    </row>
    <row r="1910" spans="2:4" x14ac:dyDescent="0.25">
      <c r="B1910" s="82">
        <v>1725095</v>
      </c>
      <c r="C1910" s="83" t="s">
        <v>4276</v>
      </c>
      <c r="D1910" s="84">
        <v>969</v>
      </c>
    </row>
    <row r="1911" spans="2:4" x14ac:dyDescent="0.25">
      <c r="B1911" s="82">
        <v>1725110</v>
      </c>
      <c r="C1911" s="83" t="s">
        <v>2516</v>
      </c>
      <c r="D1911" s="84">
        <v>136.80000000000001</v>
      </c>
    </row>
    <row r="1912" spans="2:4" x14ac:dyDescent="0.25">
      <c r="B1912" s="82">
        <v>1725112</v>
      </c>
      <c r="C1912" s="83" t="s">
        <v>2517</v>
      </c>
      <c r="D1912" s="84">
        <v>579.6</v>
      </c>
    </row>
    <row r="1913" spans="2:4" x14ac:dyDescent="0.25">
      <c r="B1913" s="82">
        <v>1725120</v>
      </c>
      <c r="C1913" s="83" t="s">
        <v>4578</v>
      </c>
      <c r="D1913" s="84">
        <v>115.8</v>
      </c>
    </row>
    <row r="1914" spans="2:4" x14ac:dyDescent="0.25">
      <c r="B1914" s="82">
        <v>1725121</v>
      </c>
      <c r="C1914" s="83" t="s">
        <v>4579</v>
      </c>
      <c r="D1914" s="84">
        <v>244.2</v>
      </c>
    </row>
    <row r="1915" spans="2:4" x14ac:dyDescent="0.25">
      <c r="B1915" s="82">
        <v>1725122</v>
      </c>
      <c r="C1915" s="83" t="s">
        <v>4580</v>
      </c>
      <c r="D1915" s="84">
        <v>468</v>
      </c>
    </row>
    <row r="1916" spans="2:4" x14ac:dyDescent="0.25">
      <c r="B1916" s="82">
        <v>1725124</v>
      </c>
      <c r="C1916" s="83" t="s">
        <v>4581</v>
      </c>
      <c r="D1916" s="84">
        <v>1080.5999999999999</v>
      </c>
    </row>
    <row r="1917" spans="2:4" x14ac:dyDescent="0.25">
      <c r="B1917" s="82">
        <v>1725125</v>
      </c>
      <c r="C1917" s="83" t="s">
        <v>4582</v>
      </c>
      <c r="D1917" s="84">
        <v>2049.6</v>
      </c>
    </row>
    <row r="1918" spans="2:4" x14ac:dyDescent="0.25">
      <c r="B1918" s="82">
        <v>1725130</v>
      </c>
      <c r="C1918" s="83" t="s">
        <v>2518</v>
      </c>
      <c r="D1918" s="84">
        <v>115.8</v>
      </c>
    </row>
    <row r="1919" spans="2:4" x14ac:dyDescent="0.25">
      <c r="B1919" s="82">
        <v>1725131</v>
      </c>
      <c r="C1919" s="83" t="s">
        <v>4583</v>
      </c>
      <c r="D1919" s="84">
        <v>244.2</v>
      </c>
    </row>
    <row r="1920" spans="2:4" x14ac:dyDescent="0.25">
      <c r="B1920" s="82">
        <v>1725132</v>
      </c>
      <c r="C1920" s="83" t="s">
        <v>2519</v>
      </c>
      <c r="D1920" s="84">
        <v>468</v>
      </c>
    </row>
    <row r="1921" spans="2:4" x14ac:dyDescent="0.25">
      <c r="B1921" s="82">
        <v>1725134</v>
      </c>
      <c r="C1921" s="83" t="s">
        <v>2520</v>
      </c>
      <c r="D1921" s="84">
        <v>1080.5999999999999</v>
      </c>
    </row>
    <row r="1922" spans="2:4" x14ac:dyDescent="0.25">
      <c r="B1922" s="82">
        <v>1725140</v>
      </c>
      <c r="C1922" s="83" t="s">
        <v>2521</v>
      </c>
      <c r="D1922" s="84">
        <v>173.4</v>
      </c>
    </row>
    <row r="1923" spans="2:4" x14ac:dyDescent="0.25">
      <c r="B1923" s="82">
        <v>1725141</v>
      </c>
      <c r="C1923" s="83" t="s">
        <v>2522</v>
      </c>
      <c r="D1923" s="84">
        <v>633.6</v>
      </c>
    </row>
    <row r="1924" spans="2:4" x14ac:dyDescent="0.25">
      <c r="B1924" s="82">
        <v>1725150</v>
      </c>
      <c r="C1924" s="83" t="s">
        <v>4584</v>
      </c>
      <c r="D1924" s="84">
        <v>173.4</v>
      </c>
    </row>
    <row r="1925" spans="2:4" x14ac:dyDescent="0.25">
      <c r="B1925" s="82">
        <v>1725151</v>
      </c>
      <c r="C1925" s="83" t="s">
        <v>4585</v>
      </c>
      <c r="D1925" s="84">
        <v>633.6</v>
      </c>
    </row>
    <row r="1926" spans="2:4" x14ac:dyDescent="0.25">
      <c r="B1926" s="82">
        <v>1725160</v>
      </c>
      <c r="C1926" s="83" t="s">
        <v>4277</v>
      </c>
      <c r="D1926" s="84">
        <v>550.79999999999995</v>
      </c>
    </row>
    <row r="1927" spans="2:4" x14ac:dyDescent="0.25">
      <c r="B1927" s="82">
        <v>1725200</v>
      </c>
      <c r="C1927" s="83" t="s">
        <v>4568</v>
      </c>
      <c r="D1927" s="84">
        <v>153.6</v>
      </c>
    </row>
    <row r="1928" spans="2:4" x14ac:dyDescent="0.25">
      <c r="B1928" s="82">
        <v>1725201</v>
      </c>
      <c r="C1928" s="83" t="s">
        <v>4569</v>
      </c>
      <c r="D1928" s="84">
        <v>339</v>
      </c>
    </row>
    <row r="1929" spans="2:4" x14ac:dyDescent="0.25">
      <c r="B1929" s="82">
        <v>1725202</v>
      </c>
      <c r="C1929" s="83" t="s">
        <v>4570</v>
      </c>
      <c r="D1929" s="84">
        <v>637.79999999999995</v>
      </c>
    </row>
    <row r="1930" spans="2:4" x14ac:dyDescent="0.25">
      <c r="B1930" s="82">
        <v>1725203</v>
      </c>
      <c r="C1930" s="83" t="s">
        <v>4571</v>
      </c>
      <c r="D1930" s="84">
        <v>1250.4000000000001</v>
      </c>
    </row>
    <row r="1931" spans="2:4" x14ac:dyDescent="0.25">
      <c r="B1931" s="82">
        <v>1725204</v>
      </c>
      <c r="C1931" s="83" t="s">
        <v>2523</v>
      </c>
      <c r="D1931" s="84">
        <v>1478.4</v>
      </c>
    </row>
    <row r="1932" spans="2:4" x14ac:dyDescent="0.25">
      <c r="B1932" s="82">
        <v>1725205</v>
      </c>
      <c r="C1932" s="83" t="s">
        <v>4572</v>
      </c>
      <c r="D1932" s="84">
        <v>2766</v>
      </c>
    </row>
    <row r="1933" spans="2:4" x14ac:dyDescent="0.25">
      <c r="B1933" s="82">
        <v>1725210</v>
      </c>
      <c r="C1933" s="83" t="s">
        <v>2524</v>
      </c>
      <c r="D1933" s="84">
        <v>144.6</v>
      </c>
    </row>
    <row r="1934" spans="2:4" x14ac:dyDescent="0.25">
      <c r="B1934" s="82">
        <v>1725211</v>
      </c>
      <c r="C1934" s="83" t="s">
        <v>2525</v>
      </c>
      <c r="D1934" s="84">
        <v>323.39999999999998</v>
      </c>
    </row>
    <row r="1935" spans="2:4" x14ac:dyDescent="0.25">
      <c r="B1935" s="82">
        <v>1725212</v>
      </c>
      <c r="C1935" s="83" t="s">
        <v>2526</v>
      </c>
      <c r="D1935" s="84">
        <v>604.79999999999995</v>
      </c>
    </row>
    <row r="1936" spans="2:4" x14ac:dyDescent="0.25">
      <c r="B1936" s="82">
        <v>1725213</v>
      </c>
      <c r="C1936" s="83" t="s">
        <v>2527</v>
      </c>
      <c r="D1936" s="84">
        <v>1180.2</v>
      </c>
    </row>
    <row r="1937" spans="2:4" x14ac:dyDescent="0.25">
      <c r="B1937" s="82">
        <v>1725270</v>
      </c>
      <c r="C1937" s="83" t="s">
        <v>4573</v>
      </c>
      <c r="D1937" s="84">
        <v>136.80000000000001</v>
      </c>
    </row>
    <row r="1938" spans="2:4" x14ac:dyDescent="0.25">
      <c r="B1938" s="82">
        <v>1725271</v>
      </c>
      <c r="C1938" s="83" t="s">
        <v>4574</v>
      </c>
      <c r="D1938" s="84">
        <v>302.39999999999998</v>
      </c>
    </row>
    <row r="1939" spans="2:4" x14ac:dyDescent="0.25">
      <c r="B1939" s="82">
        <v>1725272</v>
      </c>
      <c r="C1939" s="83" t="s">
        <v>4575</v>
      </c>
      <c r="D1939" s="84">
        <v>579.6</v>
      </c>
    </row>
    <row r="1940" spans="2:4" x14ac:dyDescent="0.25">
      <c r="B1940" s="82">
        <v>1725274</v>
      </c>
      <c r="C1940" s="83" t="s">
        <v>4576</v>
      </c>
      <c r="D1940" s="84">
        <v>1341.6</v>
      </c>
    </row>
    <row r="1941" spans="2:4" x14ac:dyDescent="0.25">
      <c r="B1941" s="82">
        <v>1725275</v>
      </c>
      <c r="C1941" s="83" t="s">
        <v>4577</v>
      </c>
      <c r="D1941" s="84">
        <v>2546.4</v>
      </c>
    </row>
    <row r="1942" spans="2:4" x14ac:dyDescent="0.25">
      <c r="B1942" s="82">
        <v>1725280</v>
      </c>
      <c r="C1942" s="83" t="s">
        <v>2528</v>
      </c>
      <c r="D1942" s="84">
        <v>132.6</v>
      </c>
    </row>
    <row r="1943" spans="2:4" x14ac:dyDescent="0.25">
      <c r="B1943" s="82">
        <v>1725281</v>
      </c>
      <c r="C1943" s="83" t="s">
        <v>2529</v>
      </c>
      <c r="D1943" s="84">
        <v>294</v>
      </c>
    </row>
    <row r="1944" spans="2:4" x14ac:dyDescent="0.25">
      <c r="B1944" s="82">
        <v>1725282</v>
      </c>
      <c r="C1944" s="83" t="s">
        <v>2530</v>
      </c>
      <c r="D1944" s="84">
        <v>567.6</v>
      </c>
    </row>
    <row r="1945" spans="2:4" x14ac:dyDescent="0.25">
      <c r="B1945" s="82">
        <v>1725284</v>
      </c>
      <c r="C1945" s="83" t="s">
        <v>2531</v>
      </c>
      <c r="D1945" s="84">
        <v>1324.8</v>
      </c>
    </row>
    <row r="1946" spans="2:4" x14ac:dyDescent="0.25">
      <c r="B1946" s="82">
        <v>1725300</v>
      </c>
      <c r="C1946" s="83" t="s">
        <v>2532</v>
      </c>
      <c r="D1946" s="84">
        <v>30.6</v>
      </c>
    </row>
    <row r="1947" spans="2:4" x14ac:dyDescent="0.25">
      <c r="B1947" s="82">
        <v>1725301</v>
      </c>
      <c r="C1947" s="83" t="s">
        <v>4596</v>
      </c>
      <c r="D1947" s="84">
        <v>162</v>
      </c>
    </row>
    <row r="1948" spans="2:4" x14ac:dyDescent="0.25">
      <c r="B1948" s="82">
        <v>1725302</v>
      </c>
      <c r="C1948" s="83" t="s">
        <v>4597</v>
      </c>
      <c r="D1948" s="84">
        <v>639</v>
      </c>
    </row>
    <row r="1949" spans="2:4" x14ac:dyDescent="0.25">
      <c r="B1949" s="82">
        <v>1725310</v>
      </c>
      <c r="C1949" s="83" t="s">
        <v>2533</v>
      </c>
      <c r="D1949" s="84">
        <v>248.4</v>
      </c>
    </row>
    <row r="1950" spans="2:4" x14ac:dyDescent="0.25">
      <c r="B1950" s="82">
        <v>1725320</v>
      </c>
      <c r="C1950" s="83" t="s">
        <v>2534</v>
      </c>
      <c r="D1950" s="84">
        <v>366.3</v>
      </c>
    </row>
    <row r="1951" spans="2:4" x14ac:dyDescent="0.25">
      <c r="B1951" s="82">
        <v>1725330</v>
      </c>
      <c r="C1951" s="83" t="s">
        <v>2535</v>
      </c>
      <c r="D1951" s="84">
        <v>95.4</v>
      </c>
    </row>
    <row r="1952" spans="2:4" x14ac:dyDescent="0.25">
      <c r="B1952" s="82">
        <v>1725331</v>
      </c>
      <c r="C1952" s="83" t="s">
        <v>2536</v>
      </c>
      <c r="D1952" s="84">
        <v>341.1</v>
      </c>
    </row>
    <row r="1953" spans="2:4" x14ac:dyDescent="0.25">
      <c r="B1953" s="82">
        <v>1725391</v>
      </c>
      <c r="C1953" s="83" t="s">
        <v>2537</v>
      </c>
      <c r="D1953" s="84">
        <v>28.8</v>
      </c>
    </row>
    <row r="1954" spans="2:4" x14ac:dyDescent="0.25">
      <c r="B1954" s="82">
        <v>1725392</v>
      </c>
      <c r="C1954" s="83" t="s">
        <v>2538</v>
      </c>
      <c r="D1954" s="84">
        <v>28.8</v>
      </c>
    </row>
    <row r="1955" spans="2:4" x14ac:dyDescent="0.25">
      <c r="B1955" s="82">
        <v>1725393</v>
      </c>
      <c r="C1955" s="83" t="s">
        <v>2539</v>
      </c>
      <c r="D1955" s="84">
        <v>28.8</v>
      </c>
    </row>
    <row r="1956" spans="2:4" x14ac:dyDescent="0.25">
      <c r="B1956" s="82">
        <v>1725394</v>
      </c>
      <c r="C1956" s="83" t="s">
        <v>2540</v>
      </c>
      <c r="D1956" s="84">
        <v>28.8</v>
      </c>
    </row>
    <row r="1957" spans="2:4" x14ac:dyDescent="0.25">
      <c r="B1957" s="82">
        <v>1725555</v>
      </c>
      <c r="C1957" s="83" t="s">
        <v>4278</v>
      </c>
      <c r="D1957" s="84">
        <v>21</v>
      </c>
    </row>
    <row r="1958" spans="2:4" x14ac:dyDescent="0.25">
      <c r="B1958" s="82">
        <v>1725848</v>
      </c>
      <c r="C1958" s="83" t="s">
        <v>2541</v>
      </c>
      <c r="D1958" s="84">
        <v>148.80000000000001</v>
      </c>
    </row>
    <row r="1959" spans="2:4" x14ac:dyDescent="0.25">
      <c r="B1959" s="82">
        <v>1725849</v>
      </c>
      <c r="C1959" s="83" t="s">
        <v>2542</v>
      </c>
      <c r="D1959" s="84">
        <v>534</v>
      </c>
    </row>
    <row r="1960" spans="2:4" x14ac:dyDescent="0.25">
      <c r="B1960" s="82">
        <v>1725858</v>
      </c>
      <c r="C1960" s="83" t="s">
        <v>2543</v>
      </c>
      <c r="D1960" s="84">
        <v>59.4</v>
      </c>
    </row>
    <row r="1961" spans="2:4" x14ac:dyDescent="0.25">
      <c r="B1961" s="82">
        <v>1760315</v>
      </c>
      <c r="C1961" s="83" t="s">
        <v>2544</v>
      </c>
      <c r="D1961" s="84">
        <v>57.6</v>
      </c>
    </row>
    <row r="1962" spans="2:4" x14ac:dyDescent="0.25">
      <c r="B1962" s="82">
        <v>1760320</v>
      </c>
      <c r="C1962" s="83" t="s">
        <v>2545</v>
      </c>
      <c r="D1962" s="84">
        <v>572.66999999999996</v>
      </c>
    </row>
    <row r="1963" spans="2:4" x14ac:dyDescent="0.25">
      <c r="B1963" s="82">
        <v>1761010</v>
      </c>
      <c r="C1963" s="83" t="s">
        <v>2546</v>
      </c>
      <c r="D1963" s="84">
        <v>922.5</v>
      </c>
    </row>
    <row r="1964" spans="2:4" x14ac:dyDescent="0.25">
      <c r="B1964" s="82">
        <v>1761020</v>
      </c>
      <c r="C1964" s="83" t="s">
        <v>2547</v>
      </c>
      <c r="D1964" s="84">
        <v>1797.3</v>
      </c>
    </row>
    <row r="1965" spans="2:4" x14ac:dyDescent="0.25">
      <c r="B1965" s="82">
        <v>1761030</v>
      </c>
      <c r="C1965" s="83" t="s">
        <v>2548</v>
      </c>
      <c r="D1965" s="84">
        <v>892.8</v>
      </c>
    </row>
    <row r="1966" spans="2:4" x14ac:dyDescent="0.25">
      <c r="B1966" s="82">
        <v>1762110</v>
      </c>
      <c r="C1966" s="83" t="s">
        <v>2549</v>
      </c>
      <c r="D1966" s="84">
        <v>319.5</v>
      </c>
    </row>
    <row r="1967" spans="2:4" x14ac:dyDescent="0.25">
      <c r="B1967" s="82">
        <v>1762120</v>
      </c>
      <c r="C1967" s="83" t="s">
        <v>2550</v>
      </c>
      <c r="D1967" s="84">
        <v>88.2</v>
      </c>
    </row>
    <row r="1968" spans="2:4" x14ac:dyDescent="0.25">
      <c r="B1968" s="82">
        <v>1762121</v>
      </c>
      <c r="C1968" s="83" t="s">
        <v>2551</v>
      </c>
      <c r="D1968" s="84">
        <v>88.2</v>
      </c>
    </row>
    <row r="1969" spans="2:4" x14ac:dyDescent="0.25">
      <c r="B1969" s="82">
        <v>1762122</v>
      </c>
      <c r="C1969" s="83" t="s">
        <v>2552</v>
      </c>
      <c r="D1969" s="84">
        <v>88.2</v>
      </c>
    </row>
    <row r="1970" spans="2:4" x14ac:dyDescent="0.25">
      <c r="B1970" s="82">
        <v>1762123</v>
      </c>
      <c r="C1970" s="83" t="s">
        <v>2553</v>
      </c>
      <c r="D1970" s="84">
        <v>88.2</v>
      </c>
    </row>
    <row r="1971" spans="2:4" x14ac:dyDescent="0.25">
      <c r="B1971" s="82">
        <v>1762210</v>
      </c>
      <c r="C1971" s="83" t="s">
        <v>2554</v>
      </c>
      <c r="D1971" s="84">
        <v>819.9</v>
      </c>
    </row>
    <row r="1972" spans="2:4" x14ac:dyDescent="0.25">
      <c r="B1972" s="82">
        <v>1762220</v>
      </c>
      <c r="C1972" s="83" t="s">
        <v>2555</v>
      </c>
      <c r="D1972" s="84">
        <v>88.2</v>
      </c>
    </row>
    <row r="1973" spans="2:4" x14ac:dyDescent="0.25">
      <c r="B1973" s="82">
        <v>1762221</v>
      </c>
      <c r="C1973" s="83" t="s">
        <v>2556</v>
      </c>
      <c r="D1973" s="84">
        <v>88.2</v>
      </c>
    </row>
    <row r="1974" spans="2:4" x14ac:dyDescent="0.25">
      <c r="B1974" s="82">
        <v>1762222</v>
      </c>
      <c r="C1974" s="83" t="s">
        <v>2557</v>
      </c>
      <c r="D1974" s="84">
        <v>88.2</v>
      </c>
    </row>
    <row r="1975" spans="2:4" x14ac:dyDescent="0.25">
      <c r="B1975" s="82">
        <v>1762223</v>
      </c>
      <c r="C1975" s="83" t="s">
        <v>2558</v>
      </c>
      <c r="D1975" s="84">
        <v>88.2</v>
      </c>
    </row>
    <row r="1976" spans="2:4" x14ac:dyDescent="0.25">
      <c r="B1976" s="82">
        <v>1762230</v>
      </c>
      <c r="C1976" s="83" t="s">
        <v>2559</v>
      </c>
      <c r="D1976" s="84">
        <v>88.2</v>
      </c>
    </row>
    <row r="1977" spans="2:4" x14ac:dyDescent="0.25">
      <c r="B1977" s="82">
        <v>1762240</v>
      </c>
      <c r="C1977" s="83" t="s">
        <v>2560</v>
      </c>
      <c r="D1977" s="84">
        <v>88.2</v>
      </c>
    </row>
    <row r="1978" spans="2:4" x14ac:dyDescent="0.25">
      <c r="B1978" s="82">
        <v>1762250</v>
      </c>
      <c r="C1978" s="83" t="s">
        <v>2561</v>
      </c>
      <c r="D1978" s="84">
        <v>88.2</v>
      </c>
    </row>
    <row r="1979" spans="2:4" x14ac:dyDescent="0.25">
      <c r="B1979" s="82">
        <v>1762260</v>
      </c>
      <c r="C1979" s="83" t="s">
        <v>2562</v>
      </c>
      <c r="D1979" s="84">
        <v>88.2</v>
      </c>
    </row>
    <row r="1980" spans="2:4" x14ac:dyDescent="0.25">
      <c r="B1980" s="82">
        <v>1762270</v>
      </c>
      <c r="C1980" s="83" t="s">
        <v>2563</v>
      </c>
      <c r="D1980" s="84">
        <v>88.2</v>
      </c>
    </row>
    <row r="1981" spans="2:4" x14ac:dyDescent="0.25">
      <c r="B1981" s="82">
        <v>1762300</v>
      </c>
      <c r="C1981" s="83" t="s">
        <v>2564</v>
      </c>
      <c r="D1981" s="84">
        <v>1417.5</v>
      </c>
    </row>
    <row r="1982" spans="2:4" x14ac:dyDescent="0.25">
      <c r="B1982" s="82">
        <v>1762310</v>
      </c>
      <c r="C1982" s="83" t="s">
        <v>2565</v>
      </c>
      <c r="D1982" s="84">
        <v>862.2</v>
      </c>
    </row>
    <row r="1983" spans="2:4" x14ac:dyDescent="0.25">
      <c r="B1983" s="82">
        <v>1762350</v>
      </c>
      <c r="C1983" s="83" t="s">
        <v>2566</v>
      </c>
      <c r="D1983" s="84">
        <v>717.3</v>
      </c>
    </row>
    <row r="1984" spans="2:4" x14ac:dyDescent="0.25">
      <c r="B1984" s="82">
        <v>1762360</v>
      </c>
      <c r="C1984" s="83" t="s">
        <v>2567</v>
      </c>
      <c r="D1984" s="84">
        <v>433.8</v>
      </c>
    </row>
    <row r="1985" spans="2:4" x14ac:dyDescent="0.25">
      <c r="B1985" s="82">
        <v>1762361</v>
      </c>
      <c r="C1985" s="83" t="s">
        <v>2568</v>
      </c>
      <c r="D1985" s="84">
        <v>151.19999999999999</v>
      </c>
    </row>
    <row r="1986" spans="2:4" x14ac:dyDescent="0.25">
      <c r="B1986" s="82">
        <v>1762365</v>
      </c>
      <c r="C1986" s="83" t="s">
        <v>2569</v>
      </c>
      <c r="D1986" s="84">
        <v>325.8</v>
      </c>
    </row>
    <row r="1987" spans="2:4" x14ac:dyDescent="0.25">
      <c r="B1987" s="82">
        <v>1762410</v>
      </c>
      <c r="C1987" s="83" t="s">
        <v>2570</v>
      </c>
      <c r="D1987" s="84">
        <v>488.7</v>
      </c>
    </row>
    <row r="1988" spans="2:4" x14ac:dyDescent="0.25">
      <c r="B1988" s="82">
        <v>1762450</v>
      </c>
      <c r="C1988" s="83" t="s">
        <v>2571</v>
      </c>
      <c r="D1988" s="84">
        <v>88.2</v>
      </c>
    </row>
    <row r="1989" spans="2:4" x14ac:dyDescent="0.25">
      <c r="B1989" s="82">
        <v>1762500</v>
      </c>
      <c r="C1989" s="83" t="s">
        <v>2572</v>
      </c>
      <c r="D1989" s="84">
        <v>705.6</v>
      </c>
    </row>
    <row r="1990" spans="2:4" x14ac:dyDescent="0.25">
      <c r="B1990" s="82">
        <v>1762510</v>
      </c>
      <c r="C1990" s="83" t="s">
        <v>2573</v>
      </c>
      <c r="D1990" s="84">
        <v>192.6</v>
      </c>
    </row>
    <row r="1991" spans="2:4" x14ac:dyDescent="0.25">
      <c r="B1991" s="82">
        <v>1762520</v>
      </c>
      <c r="C1991" s="83" t="s">
        <v>2574</v>
      </c>
      <c r="D1991" s="84">
        <v>862.2</v>
      </c>
    </row>
    <row r="1992" spans="2:4" x14ac:dyDescent="0.25">
      <c r="B1992" s="82">
        <v>1762600</v>
      </c>
      <c r="C1992" s="83" t="s">
        <v>2575</v>
      </c>
      <c r="D1992" s="84">
        <v>687.6</v>
      </c>
    </row>
    <row r="1993" spans="2:4" x14ac:dyDescent="0.25">
      <c r="B1993" s="82">
        <v>1762700</v>
      </c>
      <c r="C1993" s="83" t="s">
        <v>2576</v>
      </c>
      <c r="D1993" s="84">
        <v>48.6</v>
      </c>
    </row>
    <row r="1994" spans="2:4" x14ac:dyDescent="0.25">
      <c r="B1994" s="82">
        <v>1762710</v>
      </c>
      <c r="C1994" s="83" t="s">
        <v>2577</v>
      </c>
      <c r="D1994" s="84">
        <v>112.5</v>
      </c>
    </row>
    <row r="1995" spans="2:4" x14ac:dyDescent="0.25">
      <c r="B1995" s="82">
        <v>1762720</v>
      </c>
      <c r="C1995" s="83" t="s">
        <v>2578</v>
      </c>
      <c r="D1995" s="84">
        <v>97.2</v>
      </c>
    </row>
    <row r="1996" spans="2:4" x14ac:dyDescent="0.25">
      <c r="B1996" s="82">
        <v>1762730</v>
      </c>
      <c r="C1996" s="83" t="s">
        <v>2579</v>
      </c>
      <c r="D1996" s="84">
        <v>118.8</v>
      </c>
    </row>
    <row r="1997" spans="2:4" x14ac:dyDescent="0.25">
      <c r="B1997" s="82">
        <v>1762810</v>
      </c>
      <c r="C1997" s="83" t="s">
        <v>2580</v>
      </c>
      <c r="D1997" s="84">
        <v>78.3</v>
      </c>
    </row>
    <row r="1998" spans="2:4" x14ac:dyDescent="0.25">
      <c r="B1998" s="82">
        <v>1764114</v>
      </c>
      <c r="C1998" s="83" t="s">
        <v>2581</v>
      </c>
      <c r="D1998" s="84">
        <v>54.9</v>
      </c>
    </row>
    <row r="1999" spans="2:4" x14ac:dyDescent="0.25">
      <c r="B1999" s="82">
        <v>1764115</v>
      </c>
      <c r="C1999" s="83" t="s">
        <v>2582</v>
      </c>
      <c r="D1999" s="84">
        <v>105.3</v>
      </c>
    </row>
    <row r="2000" spans="2:4" x14ac:dyDescent="0.25">
      <c r="B2000" s="82">
        <v>1764116</v>
      </c>
      <c r="C2000" s="83" t="s">
        <v>2583</v>
      </c>
      <c r="D2000" s="84">
        <v>105.3</v>
      </c>
    </row>
    <row r="2001" spans="2:4" x14ac:dyDescent="0.25">
      <c r="B2001" s="82">
        <v>1764117</v>
      </c>
      <c r="C2001" s="83" t="s">
        <v>2584</v>
      </c>
      <c r="D2001" s="84">
        <v>71.099999999999994</v>
      </c>
    </row>
    <row r="2002" spans="2:4" x14ac:dyDescent="0.25">
      <c r="B2002" s="82">
        <v>1764118</v>
      </c>
      <c r="C2002" s="83" t="s">
        <v>2585</v>
      </c>
      <c r="D2002" s="84">
        <v>32.4</v>
      </c>
    </row>
    <row r="2003" spans="2:4" x14ac:dyDescent="0.25">
      <c r="B2003" s="82">
        <v>1764119</v>
      </c>
      <c r="C2003" s="83" t="s">
        <v>2586</v>
      </c>
      <c r="D2003" s="84">
        <v>32.4</v>
      </c>
    </row>
    <row r="2004" spans="2:4" x14ac:dyDescent="0.25">
      <c r="B2004" s="82">
        <v>1764220</v>
      </c>
      <c r="C2004" s="83" t="s">
        <v>2587</v>
      </c>
      <c r="D2004" s="84">
        <v>806.76</v>
      </c>
    </row>
    <row r="2005" spans="2:4" x14ac:dyDescent="0.25">
      <c r="B2005" s="82">
        <v>1764300</v>
      </c>
      <c r="C2005" s="83" t="s">
        <v>2588</v>
      </c>
      <c r="D2005" s="84">
        <v>795.6</v>
      </c>
    </row>
    <row r="2006" spans="2:4" x14ac:dyDescent="0.25">
      <c r="B2006" s="82">
        <v>1765011</v>
      </c>
      <c r="C2006" s="83" t="s">
        <v>2589</v>
      </c>
      <c r="D2006" s="84">
        <v>313.2</v>
      </c>
    </row>
    <row r="2007" spans="2:4" x14ac:dyDescent="0.25">
      <c r="B2007" s="82">
        <v>1765012</v>
      </c>
      <c r="C2007" s="83" t="s">
        <v>2590</v>
      </c>
      <c r="D2007" s="84">
        <v>343.8</v>
      </c>
    </row>
    <row r="2008" spans="2:4" x14ac:dyDescent="0.25">
      <c r="B2008" s="82">
        <v>1765013</v>
      </c>
      <c r="C2008" s="83" t="s">
        <v>2591</v>
      </c>
      <c r="D2008" s="84">
        <v>404.1</v>
      </c>
    </row>
    <row r="2009" spans="2:4" x14ac:dyDescent="0.25">
      <c r="B2009" s="82">
        <v>1765021</v>
      </c>
      <c r="C2009" s="83" t="s">
        <v>2592</v>
      </c>
      <c r="D2009" s="84">
        <v>386.1</v>
      </c>
    </row>
    <row r="2010" spans="2:4" x14ac:dyDescent="0.25">
      <c r="B2010" s="82">
        <v>1765031</v>
      </c>
      <c r="C2010" s="83" t="s">
        <v>2593</v>
      </c>
      <c r="D2010" s="84">
        <v>542.70000000000005</v>
      </c>
    </row>
    <row r="2011" spans="2:4" x14ac:dyDescent="0.25">
      <c r="B2011" s="82">
        <v>1765033</v>
      </c>
      <c r="C2011" s="83" t="s">
        <v>2594</v>
      </c>
      <c r="D2011" s="84">
        <v>578.70000000000005</v>
      </c>
    </row>
    <row r="2012" spans="2:4" x14ac:dyDescent="0.25">
      <c r="B2012" s="82">
        <v>1765041</v>
      </c>
      <c r="C2012" s="83" t="s">
        <v>2595</v>
      </c>
      <c r="D2012" s="84">
        <v>513</v>
      </c>
    </row>
    <row r="2013" spans="2:4" x14ac:dyDescent="0.25">
      <c r="B2013" s="82">
        <v>1765100</v>
      </c>
      <c r="C2013" s="83" t="s">
        <v>2596</v>
      </c>
      <c r="D2013" s="84">
        <v>325.8</v>
      </c>
    </row>
    <row r="2014" spans="2:4" x14ac:dyDescent="0.25">
      <c r="B2014" s="82">
        <v>1765110</v>
      </c>
      <c r="C2014" s="83" t="s">
        <v>2597</v>
      </c>
      <c r="D2014" s="84">
        <v>283.5</v>
      </c>
    </row>
    <row r="2015" spans="2:4" x14ac:dyDescent="0.25">
      <c r="B2015" s="82">
        <v>1766000</v>
      </c>
      <c r="C2015" s="83" t="s">
        <v>2598</v>
      </c>
      <c r="D2015" s="84">
        <v>531</v>
      </c>
    </row>
    <row r="2016" spans="2:4" x14ac:dyDescent="0.25">
      <c r="B2016" s="82">
        <v>1766001</v>
      </c>
      <c r="C2016" s="83" t="s">
        <v>2599</v>
      </c>
      <c r="D2016" s="84">
        <v>596.70000000000005</v>
      </c>
    </row>
    <row r="2017" spans="2:4" x14ac:dyDescent="0.25">
      <c r="B2017" s="82">
        <v>1766002</v>
      </c>
      <c r="C2017" s="83" t="s">
        <v>2600</v>
      </c>
      <c r="D2017" s="84">
        <v>536.4</v>
      </c>
    </row>
    <row r="2018" spans="2:4" x14ac:dyDescent="0.25">
      <c r="B2018" s="82">
        <v>1766003</v>
      </c>
      <c r="C2018" s="83" t="s">
        <v>2601</v>
      </c>
      <c r="D2018" s="84">
        <v>675</v>
      </c>
    </row>
    <row r="2019" spans="2:4" x14ac:dyDescent="0.25">
      <c r="B2019" s="82">
        <v>1766004</v>
      </c>
      <c r="C2019" s="83" t="s">
        <v>2602</v>
      </c>
      <c r="D2019" s="84">
        <v>368.1</v>
      </c>
    </row>
    <row r="2020" spans="2:4" x14ac:dyDescent="0.25">
      <c r="B2020" s="82">
        <v>1766005</v>
      </c>
      <c r="C2020" s="83" t="s">
        <v>2603</v>
      </c>
      <c r="D2020" s="84">
        <v>162.9</v>
      </c>
    </row>
    <row r="2021" spans="2:4" x14ac:dyDescent="0.25">
      <c r="B2021" s="82">
        <v>1766010</v>
      </c>
      <c r="C2021" s="83" t="s">
        <v>2604</v>
      </c>
      <c r="D2021" s="84">
        <v>36</v>
      </c>
    </row>
    <row r="2022" spans="2:4" x14ac:dyDescent="0.25">
      <c r="B2022" s="82">
        <v>1766020</v>
      </c>
      <c r="C2022" s="83" t="s">
        <v>2605</v>
      </c>
      <c r="D2022" s="84">
        <v>271.8</v>
      </c>
    </row>
    <row r="2023" spans="2:4" x14ac:dyDescent="0.25">
      <c r="B2023" s="82">
        <v>1766023</v>
      </c>
      <c r="C2023" s="83" t="s">
        <v>2606</v>
      </c>
      <c r="D2023" s="84">
        <v>108.9</v>
      </c>
    </row>
    <row r="2024" spans="2:4" x14ac:dyDescent="0.25">
      <c r="B2024" s="82">
        <v>1766040</v>
      </c>
      <c r="C2024" s="83" t="s">
        <v>2607</v>
      </c>
      <c r="D2024" s="84">
        <v>192.6</v>
      </c>
    </row>
    <row r="2025" spans="2:4" x14ac:dyDescent="0.25">
      <c r="B2025" s="82">
        <v>1766050</v>
      </c>
      <c r="C2025" s="83" t="s">
        <v>2608</v>
      </c>
      <c r="D2025" s="84">
        <v>759.6</v>
      </c>
    </row>
    <row r="2026" spans="2:4" x14ac:dyDescent="0.25">
      <c r="B2026" s="82">
        <v>1766060</v>
      </c>
      <c r="C2026" s="83" t="s">
        <v>2609</v>
      </c>
      <c r="D2026" s="84">
        <v>103.5</v>
      </c>
    </row>
    <row r="2027" spans="2:4" x14ac:dyDescent="0.25">
      <c r="B2027" s="82">
        <v>1766061</v>
      </c>
      <c r="C2027" s="83" t="s">
        <v>2610</v>
      </c>
      <c r="D2027" s="84">
        <v>94.5</v>
      </c>
    </row>
    <row r="2028" spans="2:4" x14ac:dyDescent="0.25">
      <c r="B2028" s="82">
        <v>1814030</v>
      </c>
      <c r="C2028" s="83" t="s">
        <v>2611</v>
      </c>
      <c r="D2028" s="84">
        <v>107.9</v>
      </c>
    </row>
    <row r="2029" spans="2:4" x14ac:dyDescent="0.25">
      <c r="B2029" s="82">
        <v>1814035</v>
      </c>
      <c r="C2029" s="83" t="s">
        <v>2612</v>
      </c>
      <c r="D2029" s="84">
        <v>107.9</v>
      </c>
    </row>
    <row r="2030" spans="2:4" x14ac:dyDescent="0.25">
      <c r="B2030" s="82">
        <v>1814040</v>
      </c>
      <c r="C2030" s="83" t="s">
        <v>4765</v>
      </c>
      <c r="D2030" s="84">
        <v>79.95</v>
      </c>
    </row>
    <row r="2031" spans="2:4" x14ac:dyDescent="0.25">
      <c r="B2031" s="82">
        <v>1814045</v>
      </c>
      <c r="C2031" s="83" t="s">
        <v>2613</v>
      </c>
      <c r="D2031" s="84">
        <v>79.95</v>
      </c>
    </row>
    <row r="2032" spans="2:4" x14ac:dyDescent="0.25">
      <c r="B2032" s="82">
        <v>1814080</v>
      </c>
      <c r="C2032" s="83" t="s">
        <v>2614</v>
      </c>
      <c r="D2032" s="84">
        <v>81</v>
      </c>
    </row>
    <row r="2033" spans="2:4" x14ac:dyDescent="0.25">
      <c r="B2033" s="82">
        <v>1814085</v>
      </c>
      <c r="C2033" s="83" t="s">
        <v>2615</v>
      </c>
      <c r="D2033" s="84">
        <v>360.9</v>
      </c>
    </row>
    <row r="2034" spans="2:4" x14ac:dyDescent="0.25">
      <c r="B2034" s="82">
        <v>1841001</v>
      </c>
      <c r="C2034" s="83" t="s">
        <v>2616</v>
      </c>
      <c r="D2034" s="84">
        <v>81.900000000000006</v>
      </c>
    </row>
    <row r="2035" spans="2:4" x14ac:dyDescent="0.25">
      <c r="B2035" s="82">
        <v>1845020</v>
      </c>
      <c r="C2035" s="83" t="s">
        <v>2617</v>
      </c>
      <c r="D2035" s="84">
        <v>702</v>
      </c>
    </row>
    <row r="2036" spans="2:4" x14ac:dyDescent="0.25">
      <c r="B2036" s="82">
        <v>1845098</v>
      </c>
      <c r="C2036" s="83" t="s">
        <v>2618</v>
      </c>
      <c r="D2036" s="84">
        <v>763.2</v>
      </c>
    </row>
    <row r="2037" spans="2:4" x14ac:dyDescent="0.25">
      <c r="B2037" s="82">
        <v>1845099</v>
      </c>
      <c r="C2037" s="83" t="s">
        <v>2619</v>
      </c>
      <c r="D2037" s="84">
        <v>1068.3</v>
      </c>
    </row>
    <row r="2038" spans="2:4" x14ac:dyDescent="0.25">
      <c r="B2038" s="82">
        <v>1848000</v>
      </c>
      <c r="C2038" s="83" t="s">
        <v>2620</v>
      </c>
      <c r="D2038" s="84">
        <v>43.2</v>
      </c>
    </row>
    <row r="2039" spans="2:4" x14ac:dyDescent="0.25">
      <c r="B2039" s="82">
        <v>1849000</v>
      </c>
      <c r="C2039" s="83" t="s">
        <v>2621</v>
      </c>
      <c r="D2039" s="84">
        <v>31.5</v>
      </c>
    </row>
    <row r="2040" spans="2:4" x14ac:dyDescent="0.25">
      <c r="B2040" s="82">
        <v>1849001</v>
      </c>
      <c r="C2040" s="83" t="s">
        <v>2622</v>
      </c>
      <c r="D2040" s="84">
        <v>31.5</v>
      </c>
    </row>
    <row r="2041" spans="2:4" x14ac:dyDescent="0.25">
      <c r="B2041" s="82">
        <v>1849010</v>
      </c>
      <c r="C2041" s="83" t="s">
        <v>2623</v>
      </c>
      <c r="D2041" s="84">
        <v>37.799999999999997</v>
      </c>
    </row>
    <row r="2042" spans="2:4" x14ac:dyDescent="0.25">
      <c r="B2042" s="82">
        <v>1862000</v>
      </c>
      <c r="C2042" s="83" t="s">
        <v>2624</v>
      </c>
      <c r="D2042" s="84">
        <v>31.5</v>
      </c>
    </row>
    <row r="2043" spans="2:4" x14ac:dyDescent="0.25">
      <c r="B2043" s="82">
        <v>1863000</v>
      </c>
      <c r="C2043" s="83" t="s">
        <v>2625</v>
      </c>
      <c r="D2043" s="84">
        <v>37.799999999999997</v>
      </c>
    </row>
    <row r="2044" spans="2:4" x14ac:dyDescent="0.25">
      <c r="B2044" s="82">
        <v>1863004</v>
      </c>
      <c r="C2044" s="83" t="s">
        <v>4586</v>
      </c>
      <c r="D2044" s="84">
        <v>1620.9</v>
      </c>
    </row>
    <row r="2045" spans="2:4" x14ac:dyDescent="0.25">
      <c r="B2045" s="82">
        <v>1863005</v>
      </c>
      <c r="C2045" s="83" t="s">
        <v>4587</v>
      </c>
      <c r="D2045" s="84">
        <v>354.6</v>
      </c>
    </row>
    <row r="2046" spans="2:4" x14ac:dyDescent="0.25">
      <c r="B2046" s="82">
        <v>1863009</v>
      </c>
      <c r="C2046" s="83" t="s">
        <v>4588</v>
      </c>
      <c r="D2046" s="84">
        <v>74.7</v>
      </c>
    </row>
    <row r="2047" spans="2:4" x14ac:dyDescent="0.25">
      <c r="B2047" s="82">
        <v>1863010</v>
      </c>
      <c r="C2047" s="83" t="s">
        <v>4589</v>
      </c>
      <c r="D2047" s="84">
        <v>576.9</v>
      </c>
    </row>
    <row r="2048" spans="2:4" x14ac:dyDescent="0.25">
      <c r="B2048" s="82">
        <v>1863021</v>
      </c>
      <c r="C2048" s="83" t="s">
        <v>2626</v>
      </c>
      <c r="D2048" s="84">
        <v>496.8</v>
      </c>
    </row>
    <row r="2049" spans="2:4" x14ac:dyDescent="0.25">
      <c r="B2049" s="82">
        <v>1863023</v>
      </c>
      <c r="C2049" s="83" t="s">
        <v>4590</v>
      </c>
      <c r="D2049" s="84">
        <v>227.7</v>
      </c>
    </row>
    <row r="2050" spans="2:4" x14ac:dyDescent="0.25">
      <c r="B2050" s="82">
        <v>1863024</v>
      </c>
      <c r="C2050" s="83" t="s">
        <v>4591</v>
      </c>
      <c r="D2050" s="84">
        <v>576.9</v>
      </c>
    </row>
    <row r="2051" spans="2:4" x14ac:dyDescent="0.25">
      <c r="B2051" s="82">
        <v>1863026</v>
      </c>
      <c r="C2051" s="83" t="s">
        <v>2627</v>
      </c>
      <c r="D2051" s="84">
        <v>227.7</v>
      </c>
    </row>
    <row r="2052" spans="2:4" x14ac:dyDescent="0.25">
      <c r="B2052" s="82">
        <v>1863027</v>
      </c>
      <c r="C2052" s="83" t="s">
        <v>2628</v>
      </c>
      <c r="D2052" s="84">
        <v>2842.2</v>
      </c>
    </row>
    <row r="2053" spans="2:4" x14ac:dyDescent="0.25">
      <c r="B2053" s="82">
        <v>1863040</v>
      </c>
      <c r="C2053" s="83" t="s">
        <v>2629</v>
      </c>
      <c r="D2053" s="84">
        <v>1152.9000000000001</v>
      </c>
    </row>
    <row r="2054" spans="2:4" x14ac:dyDescent="0.25">
      <c r="B2054" s="82">
        <v>1863041</v>
      </c>
      <c r="C2054" s="83" t="s">
        <v>2630</v>
      </c>
      <c r="D2054" s="84">
        <v>1203.3</v>
      </c>
    </row>
    <row r="2055" spans="2:4" x14ac:dyDescent="0.25">
      <c r="B2055" s="82">
        <v>1863051</v>
      </c>
      <c r="C2055" s="83" t="s">
        <v>2631</v>
      </c>
      <c r="D2055" s="84">
        <v>728.1</v>
      </c>
    </row>
    <row r="2056" spans="2:4" x14ac:dyDescent="0.25">
      <c r="B2056" s="82">
        <v>1863052</v>
      </c>
      <c r="C2056" s="83" t="s">
        <v>2632</v>
      </c>
      <c r="D2056" s="84">
        <v>297.89999999999998</v>
      </c>
    </row>
    <row r="2057" spans="2:4" x14ac:dyDescent="0.25">
      <c r="B2057" s="82">
        <v>1864005</v>
      </c>
      <c r="C2057" s="83" t="s">
        <v>2633</v>
      </c>
      <c r="D2057" s="84">
        <v>74.7</v>
      </c>
    </row>
    <row r="2058" spans="2:4" x14ac:dyDescent="0.25">
      <c r="B2058" s="82">
        <v>1864006</v>
      </c>
      <c r="C2058" s="83" t="s">
        <v>4592</v>
      </c>
      <c r="D2058" s="84">
        <v>354.6</v>
      </c>
    </row>
    <row r="2059" spans="2:4" x14ac:dyDescent="0.25">
      <c r="B2059" s="82">
        <v>1864007</v>
      </c>
      <c r="C2059" s="83" t="s">
        <v>2634</v>
      </c>
      <c r="D2059" s="84">
        <v>1798.2</v>
      </c>
    </row>
    <row r="2060" spans="2:4" x14ac:dyDescent="0.25">
      <c r="B2060" s="82">
        <v>1864008</v>
      </c>
      <c r="C2060" s="83" t="s">
        <v>4593</v>
      </c>
      <c r="D2060" s="84">
        <v>297.89999999999998</v>
      </c>
    </row>
    <row r="2061" spans="2:4" x14ac:dyDescent="0.25">
      <c r="B2061" s="82">
        <v>1864033</v>
      </c>
      <c r="C2061" s="83" t="s">
        <v>4594</v>
      </c>
      <c r="D2061" s="84">
        <v>227.7</v>
      </c>
    </row>
    <row r="2062" spans="2:4" x14ac:dyDescent="0.25">
      <c r="B2062" s="82">
        <v>1864034</v>
      </c>
      <c r="C2062" s="83" t="s">
        <v>4595</v>
      </c>
      <c r="D2062" s="84">
        <v>588.6</v>
      </c>
    </row>
    <row r="2063" spans="2:4" x14ac:dyDescent="0.25">
      <c r="B2063" s="82">
        <v>1864052</v>
      </c>
      <c r="C2063" s="83" t="s">
        <v>2635</v>
      </c>
      <c r="D2063" s="84">
        <v>329.4</v>
      </c>
    </row>
    <row r="2064" spans="2:4" x14ac:dyDescent="0.25">
      <c r="B2064" s="82">
        <v>2112001</v>
      </c>
      <c r="C2064" s="83" t="s">
        <v>2636</v>
      </c>
      <c r="D2064" s="84">
        <v>230.4</v>
      </c>
    </row>
    <row r="2065" spans="2:4" x14ac:dyDescent="0.25">
      <c r="B2065" s="82">
        <v>2112006</v>
      </c>
      <c r="C2065" s="83" t="s">
        <v>2637</v>
      </c>
      <c r="D2065" s="84">
        <v>230.4</v>
      </c>
    </row>
    <row r="2066" spans="2:4" x14ac:dyDescent="0.25">
      <c r="B2066" s="82">
        <v>2112011</v>
      </c>
      <c r="C2066" s="83" t="s">
        <v>2638</v>
      </c>
      <c r="D2066" s="84">
        <v>230.4</v>
      </c>
    </row>
    <row r="2067" spans="2:4" x14ac:dyDescent="0.25">
      <c r="B2067" s="82">
        <v>2112016</v>
      </c>
      <c r="C2067" s="83" t="s">
        <v>2639</v>
      </c>
      <c r="D2067" s="84">
        <v>211.5</v>
      </c>
    </row>
    <row r="2068" spans="2:4" x14ac:dyDescent="0.25">
      <c r="B2068" s="82">
        <v>2112021</v>
      </c>
      <c r="C2068" s="83" t="s">
        <v>2640</v>
      </c>
      <c r="D2068" s="84">
        <v>211.5</v>
      </c>
    </row>
    <row r="2069" spans="2:4" x14ac:dyDescent="0.25">
      <c r="B2069" s="82">
        <v>2112026</v>
      </c>
      <c r="C2069" s="83" t="s">
        <v>2641</v>
      </c>
      <c r="D2069" s="84">
        <v>211.5</v>
      </c>
    </row>
    <row r="2070" spans="2:4" x14ac:dyDescent="0.25">
      <c r="B2070" s="82">
        <v>2112031</v>
      </c>
      <c r="C2070" s="83" t="s">
        <v>2642</v>
      </c>
      <c r="D2070" s="84">
        <v>211.5</v>
      </c>
    </row>
    <row r="2071" spans="2:4" x14ac:dyDescent="0.25">
      <c r="B2071" s="82">
        <v>2112036</v>
      </c>
      <c r="C2071" s="83" t="s">
        <v>2643</v>
      </c>
      <c r="D2071" s="84">
        <v>211.5</v>
      </c>
    </row>
    <row r="2072" spans="2:4" x14ac:dyDescent="0.25">
      <c r="B2072" s="82">
        <v>2112041</v>
      </c>
      <c r="C2072" s="83" t="s">
        <v>2644</v>
      </c>
      <c r="D2072" s="84">
        <v>339</v>
      </c>
    </row>
    <row r="2073" spans="2:4" x14ac:dyDescent="0.25">
      <c r="B2073" s="82">
        <v>2239014</v>
      </c>
      <c r="C2073" s="83" t="s">
        <v>2645</v>
      </c>
      <c r="D2073" s="84">
        <v>48.6</v>
      </c>
    </row>
    <row r="2074" spans="2:4" x14ac:dyDescent="0.25">
      <c r="B2074" s="82">
        <v>2239026</v>
      </c>
      <c r="C2074" s="83" t="s">
        <v>2646</v>
      </c>
      <c r="D2074" s="84">
        <v>50.4</v>
      </c>
    </row>
    <row r="2075" spans="2:4" x14ac:dyDescent="0.25">
      <c r="B2075" s="82">
        <v>2239028</v>
      </c>
      <c r="C2075" s="83" t="s">
        <v>2647</v>
      </c>
      <c r="D2075" s="84">
        <v>48.6</v>
      </c>
    </row>
    <row r="2076" spans="2:4" x14ac:dyDescent="0.25">
      <c r="B2076" s="82">
        <v>2239031</v>
      </c>
      <c r="C2076" s="83" t="s">
        <v>2648</v>
      </c>
      <c r="D2076" s="84">
        <v>48.6</v>
      </c>
    </row>
    <row r="2077" spans="2:4" x14ac:dyDescent="0.25">
      <c r="B2077" s="82">
        <v>2239035</v>
      </c>
      <c r="C2077" s="83" t="s">
        <v>2649</v>
      </c>
      <c r="D2077" s="84">
        <v>48.6</v>
      </c>
    </row>
    <row r="2078" spans="2:4" x14ac:dyDescent="0.25">
      <c r="B2078" s="82">
        <v>2239037</v>
      </c>
      <c r="C2078" s="83" t="s">
        <v>2650</v>
      </c>
      <c r="D2078" s="84">
        <v>48.6</v>
      </c>
    </row>
    <row r="2079" spans="2:4" x14ac:dyDescent="0.25">
      <c r="B2079" s="82">
        <v>2239038</v>
      </c>
      <c r="C2079" s="83" t="s">
        <v>2651</v>
      </c>
      <c r="D2079" s="84">
        <v>52.2</v>
      </c>
    </row>
    <row r="2080" spans="2:4" x14ac:dyDescent="0.25">
      <c r="B2080" s="82">
        <v>2239039</v>
      </c>
      <c r="C2080" s="83" t="s">
        <v>2652</v>
      </c>
      <c r="D2080" s="84">
        <v>48.6</v>
      </c>
    </row>
    <row r="2081" spans="2:4" x14ac:dyDescent="0.25">
      <c r="B2081" s="82">
        <v>2239040</v>
      </c>
      <c r="C2081" s="83" t="s">
        <v>2653</v>
      </c>
      <c r="D2081" s="84">
        <v>24.3</v>
      </c>
    </row>
    <row r="2082" spans="2:4" x14ac:dyDescent="0.25">
      <c r="B2082" s="82">
        <v>2239041</v>
      </c>
      <c r="C2082" s="83" t="s">
        <v>2654</v>
      </c>
      <c r="D2082" s="84">
        <v>22.5</v>
      </c>
    </row>
    <row r="2083" spans="2:4" x14ac:dyDescent="0.25">
      <c r="B2083" s="82">
        <v>2239135</v>
      </c>
      <c r="C2083" s="83" t="s">
        <v>2655</v>
      </c>
      <c r="D2083" s="84">
        <v>63</v>
      </c>
    </row>
    <row r="2084" spans="2:4" x14ac:dyDescent="0.25">
      <c r="B2084" s="82">
        <v>2239301</v>
      </c>
      <c r="C2084" s="83" t="s">
        <v>2656</v>
      </c>
      <c r="D2084" s="84">
        <v>82.8</v>
      </c>
    </row>
    <row r="2085" spans="2:4" x14ac:dyDescent="0.25">
      <c r="B2085" s="82">
        <v>2239303</v>
      </c>
      <c r="C2085" s="83" t="s">
        <v>2657</v>
      </c>
      <c r="D2085" s="84">
        <v>79.2</v>
      </c>
    </row>
    <row r="2086" spans="2:4" x14ac:dyDescent="0.25">
      <c r="B2086" s="82">
        <v>2239304</v>
      </c>
      <c r="C2086" s="83" t="s">
        <v>2658</v>
      </c>
      <c r="D2086" s="84">
        <v>79.2</v>
      </c>
    </row>
    <row r="2087" spans="2:4" x14ac:dyDescent="0.25">
      <c r="B2087" s="82">
        <v>2239307</v>
      </c>
      <c r="C2087" s="83" t="s">
        <v>2659</v>
      </c>
      <c r="D2087" s="84">
        <v>103.5</v>
      </c>
    </row>
    <row r="2088" spans="2:4" x14ac:dyDescent="0.25">
      <c r="B2088" s="82">
        <v>2239308</v>
      </c>
      <c r="C2088" s="83" t="s">
        <v>2660</v>
      </c>
      <c r="D2088" s="84">
        <v>96.3</v>
      </c>
    </row>
    <row r="2089" spans="2:4" x14ac:dyDescent="0.25">
      <c r="B2089" s="82">
        <v>2239309</v>
      </c>
      <c r="C2089" s="83" t="s">
        <v>2661</v>
      </c>
      <c r="D2089" s="84">
        <v>103.5</v>
      </c>
    </row>
    <row r="2090" spans="2:4" x14ac:dyDescent="0.25">
      <c r="B2090" s="82">
        <v>2239313</v>
      </c>
      <c r="C2090" s="83" t="s">
        <v>2662</v>
      </c>
      <c r="D2090" s="84">
        <v>84.6</v>
      </c>
    </row>
    <row r="2091" spans="2:4" x14ac:dyDescent="0.25">
      <c r="B2091" s="82">
        <v>2239318</v>
      </c>
      <c r="C2091" s="83" t="s">
        <v>2663</v>
      </c>
      <c r="D2091" s="84">
        <v>96.3</v>
      </c>
    </row>
    <row r="2092" spans="2:4" x14ac:dyDescent="0.25">
      <c r="B2092" s="82">
        <v>2239347</v>
      </c>
      <c r="C2092" s="83" t="s">
        <v>2664</v>
      </c>
      <c r="D2092" s="84">
        <v>73.8</v>
      </c>
    </row>
    <row r="2093" spans="2:4" x14ac:dyDescent="0.25">
      <c r="B2093" s="82">
        <v>2239350</v>
      </c>
      <c r="C2093" s="83" t="s">
        <v>2665</v>
      </c>
      <c r="D2093" s="84">
        <v>77.400000000000006</v>
      </c>
    </row>
    <row r="2094" spans="2:4" x14ac:dyDescent="0.25">
      <c r="B2094" s="82">
        <v>2239351</v>
      </c>
      <c r="C2094" s="83" t="s">
        <v>2666</v>
      </c>
      <c r="D2094" s="84">
        <v>72</v>
      </c>
    </row>
    <row r="2095" spans="2:4" x14ac:dyDescent="0.25">
      <c r="B2095" s="82">
        <v>2239354</v>
      </c>
      <c r="C2095" s="83" t="s">
        <v>2667</v>
      </c>
      <c r="D2095" s="84">
        <v>73.8</v>
      </c>
    </row>
    <row r="2096" spans="2:4" x14ac:dyDescent="0.25">
      <c r="B2096" s="82">
        <v>2239390</v>
      </c>
      <c r="C2096" s="83" t="s">
        <v>2668</v>
      </c>
      <c r="D2096" s="84">
        <v>64.8</v>
      </c>
    </row>
    <row r="2097" spans="2:4" x14ac:dyDescent="0.25">
      <c r="B2097" s="82">
        <v>2239391</v>
      </c>
      <c r="C2097" s="83" t="s">
        <v>4768</v>
      </c>
      <c r="D2097" s="84">
        <v>49.5</v>
      </c>
    </row>
    <row r="2098" spans="2:4" x14ac:dyDescent="0.25">
      <c r="B2098" s="82">
        <v>2239392</v>
      </c>
      <c r="C2098" s="83" t="s">
        <v>2669</v>
      </c>
      <c r="D2098" s="84">
        <v>30.6</v>
      </c>
    </row>
    <row r="2099" spans="2:4" x14ac:dyDescent="0.25">
      <c r="B2099" s="82">
        <v>2239393</v>
      </c>
      <c r="C2099" s="83" t="s">
        <v>2670</v>
      </c>
      <c r="D2099" s="84">
        <v>25.2</v>
      </c>
    </row>
    <row r="2100" spans="2:4" x14ac:dyDescent="0.25">
      <c r="B2100" s="82">
        <v>2239394</v>
      </c>
      <c r="C2100" s="83" t="s">
        <v>2671</v>
      </c>
      <c r="D2100" s="84">
        <v>18.899999999999999</v>
      </c>
    </row>
    <row r="2101" spans="2:4" x14ac:dyDescent="0.25">
      <c r="B2101" s="82">
        <v>2239395</v>
      </c>
      <c r="C2101" s="83" t="s">
        <v>2672</v>
      </c>
      <c r="D2101" s="84">
        <v>73.8</v>
      </c>
    </row>
    <row r="2102" spans="2:4" x14ac:dyDescent="0.25">
      <c r="B2102" s="82">
        <v>2239430</v>
      </c>
      <c r="C2102" s="83" t="s">
        <v>2673</v>
      </c>
      <c r="D2102" s="84">
        <v>38.700000000000003</v>
      </c>
    </row>
    <row r="2103" spans="2:4" x14ac:dyDescent="0.25">
      <c r="B2103" s="82">
        <v>2239441</v>
      </c>
      <c r="C2103" s="83" t="s">
        <v>4757</v>
      </c>
      <c r="D2103" s="84">
        <v>202.15</v>
      </c>
    </row>
    <row r="2104" spans="2:4" x14ac:dyDescent="0.25">
      <c r="B2104" s="82">
        <v>2239442</v>
      </c>
      <c r="C2104" s="83" t="s">
        <v>2674</v>
      </c>
      <c r="D2104" s="84">
        <v>46.15</v>
      </c>
    </row>
    <row r="2105" spans="2:4" x14ac:dyDescent="0.25">
      <c r="B2105" s="82">
        <v>2239444</v>
      </c>
      <c r="C2105" s="83" t="s">
        <v>2675</v>
      </c>
      <c r="D2105" s="84">
        <v>130</v>
      </c>
    </row>
    <row r="2106" spans="2:4" x14ac:dyDescent="0.25">
      <c r="B2106" s="82">
        <v>2239480</v>
      </c>
      <c r="C2106" s="83" t="s">
        <v>2676</v>
      </c>
      <c r="D2106" s="84">
        <v>36</v>
      </c>
    </row>
    <row r="2107" spans="2:4" x14ac:dyDescent="0.25">
      <c r="B2107" s="82">
        <v>2239490</v>
      </c>
      <c r="C2107" s="83" t="s">
        <v>2677</v>
      </c>
      <c r="D2107" s="84">
        <v>28.8</v>
      </c>
    </row>
    <row r="2108" spans="2:4" x14ac:dyDescent="0.25">
      <c r="B2108" s="82">
        <v>2239500</v>
      </c>
      <c r="C2108" s="83" t="s">
        <v>2678</v>
      </c>
      <c r="D2108" s="84">
        <v>28.8</v>
      </c>
    </row>
    <row r="2109" spans="2:4" x14ac:dyDescent="0.25">
      <c r="B2109" s="82">
        <v>2239501</v>
      </c>
      <c r="C2109" s="83" t="s">
        <v>2679</v>
      </c>
      <c r="D2109" s="84">
        <v>36</v>
      </c>
    </row>
    <row r="2110" spans="2:4" x14ac:dyDescent="0.25">
      <c r="B2110" s="82">
        <v>2239503</v>
      </c>
      <c r="C2110" s="83" t="s">
        <v>2680</v>
      </c>
      <c r="D2110" s="84">
        <v>56.7</v>
      </c>
    </row>
    <row r="2111" spans="2:4" x14ac:dyDescent="0.25">
      <c r="B2111" s="82">
        <v>2239750</v>
      </c>
      <c r="C2111" s="83" t="s">
        <v>2681</v>
      </c>
      <c r="D2111" s="84">
        <v>64.8</v>
      </c>
    </row>
    <row r="2112" spans="2:4" x14ac:dyDescent="0.25">
      <c r="B2112" s="82">
        <v>2239751</v>
      </c>
      <c r="C2112" s="83" t="s">
        <v>2682</v>
      </c>
      <c r="D2112" s="84">
        <v>64.8</v>
      </c>
    </row>
    <row r="2113" spans="2:4" x14ac:dyDescent="0.25">
      <c r="B2113" s="82">
        <v>2239911</v>
      </c>
      <c r="C2113" s="83" t="s">
        <v>2683</v>
      </c>
      <c r="D2113" s="84">
        <v>64.8</v>
      </c>
    </row>
    <row r="2114" spans="2:4" x14ac:dyDescent="0.25">
      <c r="B2114" s="82">
        <v>2239912</v>
      </c>
      <c r="C2114" s="83" t="s">
        <v>2684</v>
      </c>
      <c r="D2114" s="84">
        <v>70.2</v>
      </c>
    </row>
    <row r="2115" spans="2:4" x14ac:dyDescent="0.25">
      <c r="B2115" s="82">
        <v>2239915</v>
      </c>
      <c r="C2115" s="83" t="s">
        <v>4769</v>
      </c>
      <c r="D2115" s="84">
        <v>74.7</v>
      </c>
    </row>
    <row r="2116" spans="2:4" x14ac:dyDescent="0.25">
      <c r="B2116" s="82">
        <v>2239916</v>
      </c>
      <c r="C2116" s="83" t="s">
        <v>2685</v>
      </c>
      <c r="D2116" s="84">
        <v>155.69999999999999</v>
      </c>
    </row>
    <row r="2117" spans="2:4" x14ac:dyDescent="0.25">
      <c r="B2117" s="82">
        <v>2239917</v>
      </c>
      <c r="C2117" s="83" t="s">
        <v>4770</v>
      </c>
      <c r="D2117" s="84">
        <v>116.1</v>
      </c>
    </row>
    <row r="2118" spans="2:4" x14ac:dyDescent="0.25">
      <c r="B2118" s="82">
        <v>2239950</v>
      </c>
      <c r="C2118" s="83" t="s">
        <v>2686</v>
      </c>
      <c r="D2118" s="84">
        <v>15.3</v>
      </c>
    </row>
    <row r="2119" spans="2:4" x14ac:dyDescent="0.25">
      <c r="B2119" s="82">
        <v>2239955</v>
      </c>
      <c r="C2119" s="83" t="s">
        <v>2687</v>
      </c>
      <c r="D2119" s="84">
        <v>15.3</v>
      </c>
    </row>
    <row r="2120" spans="2:4" x14ac:dyDescent="0.25">
      <c r="B2120" s="82">
        <v>2240096</v>
      </c>
      <c r="C2120" s="83" t="s">
        <v>2688</v>
      </c>
      <c r="D2120" s="84">
        <v>350.35</v>
      </c>
    </row>
    <row r="2121" spans="2:4" x14ac:dyDescent="0.25">
      <c r="B2121" s="82">
        <v>2240100</v>
      </c>
      <c r="C2121" s="83" t="s">
        <v>2689</v>
      </c>
      <c r="D2121" s="84">
        <v>117</v>
      </c>
    </row>
    <row r="2122" spans="2:4" x14ac:dyDescent="0.25">
      <c r="B2122" s="82">
        <v>2240110</v>
      </c>
      <c r="C2122" s="83" t="s">
        <v>2691</v>
      </c>
      <c r="D2122" s="84">
        <v>173.7</v>
      </c>
    </row>
    <row r="2123" spans="2:4" x14ac:dyDescent="0.25">
      <c r="B2123" s="82">
        <v>2240130</v>
      </c>
      <c r="C2123" s="83" t="s">
        <v>2692</v>
      </c>
      <c r="D2123" s="84">
        <v>117</v>
      </c>
    </row>
    <row r="2124" spans="2:4" x14ac:dyDescent="0.25">
      <c r="B2124" s="82">
        <v>2240140</v>
      </c>
      <c r="C2124" s="83" t="s">
        <v>2693</v>
      </c>
      <c r="D2124" s="84">
        <v>173.7</v>
      </c>
    </row>
    <row r="2125" spans="2:4" x14ac:dyDescent="0.25">
      <c r="B2125" s="82">
        <v>2240165</v>
      </c>
      <c r="C2125" s="83" t="s">
        <v>2694</v>
      </c>
      <c r="D2125" s="84">
        <v>173.7</v>
      </c>
    </row>
    <row r="2126" spans="2:4" x14ac:dyDescent="0.25">
      <c r="B2126" s="82">
        <v>2240185</v>
      </c>
      <c r="C2126" s="83" t="s">
        <v>2695</v>
      </c>
      <c r="D2126" s="84">
        <v>173.7</v>
      </c>
    </row>
    <row r="2127" spans="2:4" x14ac:dyDescent="0.25">
      <c r="B2127" s="82">
        <v>2244872</v>
      </c>
      <c r="C2127" s="83" t="s">
        <v>2696</v>
      </c>
      <c r="D2127" s="84">
        <v>198.9</v>
      </c>
    </row>
    <row r="2128" spans="2:4" x14ac:dyDescent="0.25">
      <c r="B2128" s="82">
        <v>3450001</v>
      </c>
      <c r="C2128" s="83" t="s">
        <v>2697</v>
      </c>
      <c r="D2128" s="84">
        <v>433.8</v>
      </c>
    </row>
    <row r="2129" spans="2:4" x14ac:dyDescent="0.25">
      <c r="B2129" s="82">
        <v>3450002</v>
      </c>
      <c r="C2129" s="83" t="s">
        <v>2698</v>
      </c>
      <c r="D2129" s="84">
        <v>151.19999999999999</v>
      </c>
    </row>
    <row r="2130" spans="2:4" x14ac:dyDescent="0.25">
      <c r="B2130" s="82">
        <v>3450003</v>
      </c>
      <c r="C2130" s="83" t="s">
        <v>2699</v>
      </c>
      <c r="D2130" s="84">
        <v>325.8</v>
      </c>
    </row>
    <row r="2131" spans="2:4" x14ac:dyDescent="0.25">
      <c r="B2131" s="82">
        <v>3450005</v>
      </c>
      <c r="C2131" s="83" t="s">
        <v>2700</v>
      </c>
      <c r="D2131" s="84">
        <v>488.7</v>
      </c>
    </row>
    <row r="2132" spans="2:4" x14ac:dyDescent="0.25">
      <c r="B2132" s="82">
        <v>3450006</v>
      </c>
      <c r="C2132" s="83" t="s">
        <v>2701</v>
      </c>
      <c r="D2132" s="84">
        <v>88.2</v>
      </c>
    </row>
    <row r="2133" spans="2:4" x14ac:dyDescent="0.25">
      <c r="B2133" s="82">
        <v>3450007</v>
      </c>
      <c r="C2133" s="83" t="s">
        <v>2702</v>
      </c>
      <c r="D2133" s="84">
        <v>705.6</v>
      </c>
    </row>
    <row r="2134" spans="2:4" x14ac:dyDescent="0.25">
      <c r="B2134" s="82">
        <v>3450008</v>
      </c>
      <c r="C2134" s="83" t="s">
        <v>2703</v>
      </c>
      <c r="D2134" s="84">
        <v>192.6</v>
      </c>
    </row>
    <row r="2135" spans="2:4" x14ac:dyDescent="0.25">
      <c r="B2135" s="82">
        <v>3450009</v>
      </c>
      <c r="C2135" s="83" t="s">
        <v>2704</v>
      </c>
      <c r="D2135" s="84">
        <v>15.03763</v>
      </c>
    </row>
    <row r="2136" spans="2:4" x14ac:dyDescent="0.25">
      <c r="B2136" s="82">
        <v>3450010</v>
      </c>
      <c r="C2136" s="83" t="s">
        <v>2705</v>
      </c>
      <c r="D2136" s="84">
        <v>15.03763</v>
      </c>
    </row>
    <row r="2137" spans="2:4" x14ac:dyDescent="0.25">
      <c r="B2137" s="82">
        <v>3450011</v>
      </c>
      <c r="C2137" s="83" t="s">
        <v>2706</v>
      </c>
      <c r="D2137" s="84">
        <v>15.03763</v>
      </c>
    </row>
    <row r="2138" spans="2:4" x14ac:dyDescent="0.25">
      <c r="B2138" s="82">
        <v>3450012</v>
      </c>
      <c r="C2138" s="83" t="s">
        <v>2707</v>
      </c>
      <c r="D2138" s="84">
        <v>112.5</v>
      </c>
    </row>
    <row r="2139" spans="2:4" x14ac:dyDescent="0.25">
      <c r="B2139" s="82">
        <v>3450014</v>
      </c>
      <c r="C2139" s="83" t="s">
        <v>2708</v>
      </c>
      <c r="D2139" s="84">
        <v>15.03763</v>
      </c>
    </row>
    <row r="2140" spans="2:4" x14ac:dyDescent="0.25">
      <c r="B2140" s="82">
        <v>3450015</v>
      </c>
      <c r="C2140" s="83" t="s">
        <v>2709</v>
      </c>
      <c r="D2140" s="84">
        <v>15.03763</v>
      </c>
    </row>
    <row r="2141" spans="2:4" x14ac:dyDescent="0.25">
      <c r="B2141" s="82">
        <v>3450016</v>
      </c>
      <c r="C2141" s="83" t="s">
        <v>2710</v>
      </c>
      <c r="D2141" s="84">
        <v>15.03763</v>
      </c>
    </row>
    <row r="2142" spans="2:4" x14ac:dyDescent="0.25">
      <c r="B2142" s="82">
        <v>3450017</v>
      </c>
      <c r="C2142" s="83" t="s">
        <v>2711</v>
      </c>
      <c r="D2142" s="84">
        <v>15.03763</v>
      </c>
    </row>
    <row r="2143" spans="2:4" x14ac:dyDescent="0.25">
      <c r="B2143" s="82">
        <v>3450019</v>
      </c>
      <c r="C2143" s="83" t="s">
        <v>2712</v>
      </c>
      <c r="D2143" s="84">
        <v>15.03763</v>
      </c>
    </row>
    <row r="2144" spans="2:4" x14ac:dyDescent="0.25">
      <c r="B2144" s="82">
        <v>3450020</v>
      </c>
      <c r="C2144" s="83" t="s">
        <v>2713</v>
      </c>
      <c r="D2144" s="84">
        <v>15.03763</v>
      </c>
    </row>
    <row r="2145" spans="2:4" x14ac:dyDescent="0.25">
      <c r="B2145" s="82">
        <v>3450021</v>
      </c>
      <c r="C2145" s="83" t="s">
        <v>2714</v>
      </c>
      <c r="D2145" s="84">
        <v>15.03763</v>
      </c>
    </row>
    <row r="2146" spans="2:4" x14ac:dyDescent="0.25">
      <c r="B2146" s="82">
        <v>3450022</v>
      </c>
      <c r="C2146" s="83" t="s">
        <v>2715</v>
      </c>
      <c r="D2146" s="84">
        <v>32.4</v>
      </c>
    </row>
    <row r="2147" spans="2:4" x14ac:dyDescent="0.25">
      <c r="B2147" s="82">
        <v>3450023</v>
      </c>
      <c r="C2147" s="83" t="s">
        <v>2716</v>
      </c>
      <c r="D2147" s="84">
        <v>32.4</v>
      </c>
    </row>
    <row r="2148" spans="2:4" x14ac:dyDescent="0.25">
      <c r="B2148" s="82">
        <v>3450024</v>
      </c>
      <c r="C2148" s="83" t="s">
        <v>2717</v>
      </c>
      <c r="D2148" s="84">
        <v>14.03739</v>
      </c>
    </row>
    <row r="2149" spans="2:4" x14ac:dyDescent="0.25">
      <c r="B2149" s="82">
        <v>3450025</v>
      </c>
      <c r="C2149" s="83" t="s">
        <v>2718</v>
      </c>
      <c r="D2149" s="84">
        <v>795.6</v>
      </c>
    </row>
    <row r="2150" spans="2:4" x14ac:dyDescent="0.25">
      <c r="B2150" s="82">
        <v>3450026</v>
      </c>
      <c r="C2150" s="83" t="s">
        <v>2719</v>
      </c>
      <c r="D2150" s="84">
        <v>313.2</v>
      </c>
    </row>
    <row r="2151" spans="2:4" x14ac:dyDescent="0.25">
      <c r="B2151" s="82">
        <v>3450027</v>
      </c>
      <c r="C2151" s="83" t="s">
        <v>2720</v>
      </c>
      <c r="D2151" s="84">
        <v>15.03763</v>
      </c>
    </row>
    <row r="2152" spans="2:4" x14ac:dyDescent="0.25">
      <c r="B2152" s="82">
        <v>3450028</v>
      </c>
      <c r="C2152" s="83" t="s">
        <v>2721</v>
      </c>
      <c r="D2152" s="84">
        <v>15.03763</v>
      </c>
    </row>
    <row r="2153" spans="2:4" x14ac:dyDescent="0.25">
      <c r="B2153" s="82">
        <v>3450029</v>
      </c>
      <c r="C2153" s="83" t="s">
        <v>2722</v>
      </c>
      <c r="D2153" s="84">
        <v>15.03763</v>
      </c>
    </row>
    <row r="2154" spans="2:4" x14ac:dyDescent="0.25">
      <c r="B2154" s="82">
        <v>3450030</v>
      </c>
      <c r="C2154" s="83" t="s">
        <v>2723</v>
      </c>
      <c r="D2154" s="84">
        <v>542.70000000000005</v>
      </c>
    </row>
    <row r="2155" spans="2:4" x14ac:dyDescent="0.25">
      <c r="B2155" s="82">
        <v>3450032</v>
      </c>
      <c r="C2155" s="83" t="s">
        <v>2724</v>
      </c>
      <c r="D2155" s="84">
        <v>15.03763</v>
      </c>
    </row>
    <row r="2156" spans="2:4" x14ac:dyDescent="0.25">
      <c r="B2156" s="82">
        <v>3450033</v>
      </c>
      <c r="C2156" s="83" t="s">
        <v>2725</v>
      </c>
      <c r="D2156" s="84">
        <v>15.03763</v>
      </c>
    </row>
    <row r="2157" spans="2:4" x14ac:dyDescent="0.25">
      <c r="B2157" s="82">
        <v>3450034</v>
      </c>
      <c r="C2157" s="83" t="s">
        <v>2726</v>
      </c>
      <c r="D2157" s="84">
        <v>15.03763</v>
      </c>
    </row>
    <row r="2158" spans="2:4" x14ac:dyDescent="0.25">
      <c r="B2158" s="82">
        <v>3450035</v>
      </c>
      <c r="C2158" s="83" t="s">
        <v>2727</v>
      </c>
      <c r="D2158" s="84">
        <v>283.5</v>
      </c>
    </row>
    <row r="2159" spans="2:4" x14ac:dyDescent="0.25">
      <c r="B2159" s="82">
        <v>3450037</v>
      </c>
      <c r="C2159" s="83" t="s">
        <v>2728</v>
      </c>
      <c r="D2159" s="84">
        <v>531</v>
      </c>
    </row>
    <row r="2160" spans="2:4" x14ac:dyDescent="0.25">
      <c r="B2160" s="82">
        <v>3450038</v>
      </c>
      <c r="C2160" s="83" t="s">
        <v>2729</v>
      </c>
      <c r="D2160" s="84">
        <v>596.70000000000005</v>
      </c>
    </row>
    <row r="2161" spans="2:4" x14ac:dyDescent="0.25">
      <c r="B2161" s="82">
        <v>3450039</v>
      </c>
      <c r="C2161" s="83" t="s">
        <v>2730</v>
      </c>
      <c r="D2161" s="84">
        <v>536.4</v>
      </c>
    </row>
    <row r="2162" spans="2:4" x14ac:dyDescent="0.25">
      <c r="B2162" s="82">
        <v>3450040</v>
      </c>
      <c r="C2162" s="83" t="s">
        <v>2731</v>
      </c>
      <c r="D2162" s="84">
        <v>675</v>
      </c>
    </row>
    <row r="2163" spans="2:4" x14ac:dyDescent="0.25">
      <c r="B2163" s="82">
        <v>3450042</v>
      </c>
      <c r="C2163" s="83" t="s">
        <v>2732</v>
      </c>
      <c r="D2163" s="84">
        <v>15.03763</v>
      </c>
    </row>
    <row r="2164" spans="2:4" x14ac:dyDescent="0.25">
      <c r="B2164" s="82">
        <v>3450043</v>
      </c>
      <c r="C2164" s="83" t="s">
        <v>2733</v>
      </c>
      <c r="D2164" s="84">
        <v>15.03763</v>
      </c>
    </row>
    <row r="2165" spans="2:4" x14ac:dyDescent="0.25">
      <c r="B2165" s="82">
        <v>3450044</v>
      </c>
      <c r="C2165" s="83" t="s">
        <v>2734</v>
      </c>
      <c r="D2165" s="84">
        <v>15.03763</v>
      </c>
    </row>
    <row r="2166" spans="2:4" x14ac:dyDescent="0.25">
      <c r="B2166" s="82">
        <v>3450045</v>
      </c>
      <c r="C2166" s="83" t="s">
        <v>2735</v>
      </c>
      <c r="D2166" s="84">
        <v>271.8</v>
      </c>
    </row>
    <row r="2167" spans="2:4" x14ac:dyDescent="0.25">
      <c r="B2167" s="82">
        <v>3450047</v>
      </c>
      <c r="C2167" s="83" t="s">
        <v>2736</v>
      </c>
      <c r="D2167" s="84">
        <v>14.38382</v>
      </c>
    </row>
    <row r="2168" spans="2:4" x14ac:dyDescent="0.25">
      <c r="B2168" s="82">
        <v>3450048</v>
      </c>
      <c r="C2168" s="83" t="s">
        <v>2737</v>
      </c>
      <c r="D2168" s="84">
        <v>14.38382</v>
      </c>
    </row>
    <row r="2169" spans="2:4" x14ac:dyDescent="0.25">
      <c r="B2169" s="82">
        <v>3450049</v>
      </c>
      <c r="C2169" s="83" t="s">
        <v>2738</v>
      </c>
      <c r="D2169" s="84">
        <v>14.38382</v>
      </c>
    </row>
    <row r="2170" spans="2:4" x14ac:dyDescent="0.25">
      <c r="B2170" s="82">
        <v>3450051</v>
      </c>
      <c r="C2170" s="83" t="s">
        <v>2739</v>
      </c>
      <c r="D2170" s="84">
        <v>103.5</v>
      </c>
    </row>
    <row r="2171" spans="2:4" x14ac:dyDescent="0.25">
      <c r="B2171" s="82">
        <v>3450052</v>
      </c>
      <c r="C2171" s="83" t="s">
        <v>2740</v>
      </c>
      <c r="D2171" s="84">
        <v>94.5</v>
      </c>
    </row>
    <row r="2172" spans="2:4" x14ac:dyDescent="0.25">
      <c r="B2172" s="82">
        <v>3450053</v>
      </c>
      <c r="C2172" s="83" t="s">
        <v>2741</v>
      </c>
      <c r="D2172" s="84">
        <v>107.9</v>
      </c>
    </row>
    <row r="2173" spans="2:4" x14ac:dyDescent="0.25">
      <c r="B2173" s="82">
        <v>3450055</v>
      </c>
      <c r="C2173" s="83" t="s">
        <v>2742</v>
      </c>
      <c r="D2173" s="84">
        <v>107.9</v>
      </c>
    </row>
    <row r="2174" spans="2:4" x14ac:dyDescent="0.25">
      <c r="B2174" s="82">
        <v>3450056</v>
      </c>
      <c r="C2174" s="83" t="s">
        <v>2743</v>
      </c>
      <c r="D2174" s="84">
        <v>79.95</v>
      </c>
    </row>
    <row r="2175" spans="2:4" x14ac:dyDescent="0.25">
      <c r="B2175" s="82">
        <v>3450057</v>
      </c>
      <c r="C2175" s="83" t="s">
        <v>2744</v>
      </c>
      <c r="D2175" s="84">
        <v>79.95</v>
      </c>
    </row>
    <row r="2176" spans="2:4" x14ac:dyDescent="0.25">
      <c r="B2176" s="82">
        <v>3450059</v>
      </c>
      <c r="C2176" s="83" t="s">
        <v>2745</v>
      </c>
      <c r="D2176" s="84">
        <v>81</v>
      </c>
    </row>
    <row r="2177" spans="2:4" x14ac:dyDescent="0.25">
      <c r="B2177" s="82">
        <v>3450060</v>
      </c>
      <c r="C2177" s="83" t="s">
        <v>2746</v>
      </c>
      <c r="D2177" s="84">
        <v>360.9</v>
      </c>
    </row>
    <row r="2178" spans="2:4" x14ac:dyDescent="0.25">
      <c r="B2178" s="82">
        <v>3450061</v>
      </c>
      <c r="C2178" s="83" t="s">
        <v>2747</v>
      </c>
      <c r="D2178" s="84">
        <v>81.900000000000006</v>
      </c>
    </row>
    <row r="2179" spans="2:4" x14ac:dyDescent="0.25">
      <c r="B2179" s="82">
        <v>3450063</v>
      </c>
      <c r="C2179" s="83" t="s">
        <v>2748</v>
      </c>
      <c r="D2179" s="84">
        <v>14.38382</v>
      </c>
    </row>
    <row r="2180" spans="2:4" x14ac:dyDescent="0.25">
      <c r="B2180" s="82">
        <v>3450064</v>
      </c>
      <c r="C2180" s="83" t="s">
        <v>2749</v>
      </c>
      <c r="D2180" s="84">
        <v>14.38382</v>
      </c>
    </row>
    <row r="2181" spans="2:4" x14ac:dyDescent="0.25">
      <c r="B2181" s="82">
        <v>3450065</v>
      </c>
      <c r="C2181" s="83" t="s">
        <v>2750</v>
      </c>
      <c r="D2181" s="84">
        <v>14.38382</v>
      </c>
    </row>
    <row r="2182" spans="2:4" x14ac:dyDescent="0.25">
      <c r="B2182" s="82">
        <v>3450066</v>
      </c>
      <c r="C2182" s="83" t="s">
        <v>2751</v>
      </c>
      <c r="D2182" s="84">
        <v>14.38382</v>
      </c>
    </row>
    <row r="2183" spans="2:4" x14ac:dyDescent="0.25">
      <c r="B2183" s="82">
        <v>3450067</v>
      </c>
      <c r="C2183" s="83" t="s">
        <v>2752</v>
      </c>
      <c r="D2183" s="84">
        <v>31.5</v>
      </c>
    </row>
    <row r="2184" spans="2:4" x14ac:dyDescent="0.25">
      <c r="B2184" s="82">
        <v>3450068</v>
      </c>
      <c r="C2184" s="83" t="s">
        <v>2753</v>
      </c>
      <c r="D2184" s="84">
        <v>31.5</v>
      </c>
    </row>
    <row r="2185" spans="2:4" x14ac:dyDescent="0.25">
      <c r="B2185" s="82">
        <v>3450069</v>
      </c>
      <c r="C2185" s="83" t="s">
        <v>2754</v>
      </c>
      <c r="D2185" s="84">
        <v>37.799999999999997</v>
      </c>
    </row>
    <row r="2186" spans="2:4" x14ac:dyDescent="0.25">
      <c r="B2186" s="82">
        <v>3450071</v>
      </c>
      <c r="C2186" s="83" t="s">
        <v>2755</v>
      </c>
      <c r="D2186" s="84">
        <v>35.30574</v>
      </c>
    </row>
    <row r="2187" spans="2:4" x14ac:dyDescent="0.25">
      <c r="B2187" s="82">
        <v>3450072</v>
      </c>
      <c r="C2187" s="83" t="s">
        <v>2756</v>
      </c>
      <c r="D2187" s="84">
        <v>35.30574</v>
      </c>
    </row>
    <row r="2188" spans="2:4" x14ac:dyDescent="0.25">
      <c r="B2188" s="82">
        <v>3450073</v>
      </c>
      <c r="C2188" s="83" t="s">
        <v>2757</v>
      </c>
      <c r="D2188" s="84">
        <v>35.30574</v>
      </c>
    </row>
    <row r="2189" spans="2:4" x14ac:dyDescent="0.25">
      <c r="B2189" s="82">
        <v>3450076</v>
      </c>
      <c r="C2189" s="83" t="s">
        <v>2758</v>
      </c>
      <c r="D2189" s="84">
        <v>52.3048</v>
      </c>
    </row>
    <row r="2190" spans="2:4" x14ac:dyDescent="0.25">
      <c r="B2190" s="82">
        <v>3450079</v>
      </c>
      <c r="C2190" s="83" t="s">
        <v>2759</v>
      </c>
      <c r="D2190" s="84">
        <v>74.7</v>
      </c>
    </row>
    <row r="2191" spans="2:4" x14ac:dyDescent="0.25">
      <c r="B2191" s="82">
        <v>3450080</v>
      </c>
      <c r="C2191" s="83" t="s">
        <v>2760</v>
      </c>
      <c r="D2191" s="84">
        <v>576.9</v>
      </c>
    </row>
    <row r="2192" spans="2:4" x14ac:dyDescent="0.25">
      <c r="B2192" s="82">
        <v>3450081</v>
      </c>
      <c r="C2192" s="83" t="s">
        <v>2761</v>
      </c>
      <c r="D2192" s="84">
        <v>16.992629999999998</v>
      </c>
    </row>
    <row r="2193" spans="2:4" x14ac:dyDescent="0.25">
      <c r="B2193" s="82">
        <v>3450082</v>
      </c>
      <c r="C2193" s="83" t="s">
        <v>2762</v>
      </c>
      <c r="D2193" s="84">
        <v>227.7</v>
      </c>
    </row>
    <row r="2194" spans="2:4" x14ac:dyDescent="0.25">
      <c r="B2194" s="82">
        <v>3450083</v>
      </c>
      <c r="C2194" s="83" t="s">
        <v>2763</v>
      </c>
      <c r="D2194" s="84">
        <v>576.9</v>
      </c>
    </row>
    <row r="2195" spans="2:4" x14ac:dyDescent="0.25">
      <c r="B2195" s="82">
        <v>3450084</v>
      </c>
      <c r="C2195" s="83" t="s">
        <v>2764</v>
      </c>
      <c r="D2195" s="84">
        <v>227.7</v>
      </c>
    </row>
    <row r="2196" spans="2:4" x14ac:dyDescent="0.25">
      <c r="B2196" s="82">
        <v>3450086</v>
      </c>
      <c r="C2196" s="83" t="s">
        <v>2765</v>
      </c>
      <c r="D2196" s="84">
        <v>17.65287</v>
      </c>
    </row>
    <row r="2197" spans="2:4" x14ac:dyDescent="0.25">
      <c r="B2197" s="82">
        <v>3450088</v>
      </c>
      <c r="C2197" s="83" t="s">
        <v>2766</v>
      </c>
      <c r="D2197" s="84">
        <v>14.38382</v>
      </c>
    </row>
    <row r="2198" spans="2:4" x14ac:dyDescent="0.25">
      <c r="B2198" s="82">
        <v>3450089</v>
      </c>
      <c r="C2198" s="83" t="s">
        <v>2767</v>
      </c>
      <c r="D2198" s="84">
        <v>14.38382</v>
      </c>
    </row>
    <row r="2199" spans="2:4" x14ac:dyDescent="0.25">
      <c r="B2199" s="82">
        <v>3450090</v>
      </c>
      <c r="C2199" s="83" t="s">
        <v>2768</v>
      </c>
      <c r="D2199" s="84">
        <v>14.38382</v>
      </c>
    </row>
    <row r="2200" spans="2:4" x14ac:dyDescent="0.25">
      <c r="B2200" s="82">
        <v>3450091</v>
      </c>
      <c r="C2200" s="83" t="s">
        <v>2769</v>
      </c>
      <c r="D2200" s="84">
        <v>14.38382</v>
      </c>
    </row>
    <row r="2201" spans="2:4" x14ac:dyDescent="0.25">
      <c r="B2201" s="82">
        <v>3450092</v>
      </c>
      <c r="C2201" s="83" t="s">
        <v>2770</v>
      </c>
      <c r="D2201" s="84">
        <v>14.38382</v>
      </c>
    </row>
    <row r="2202" spans="2:4" x14ac:dyDescent="0.25">
      <c r="B2202" s="82">
        <v>3450093</v>
      </c>
      <c r="C2202" s="83" t="s">
        <v>2771</v>
      </c>
      <c r="D2202" s="84">
        <v>14.38382</v>
      </c>
    </row>
    <row r="2203" spans="2:4" x14ac:dyDescent="0.25">
      <c r="B2203" s="82">
        <v>3450101</v>
      </c>
      <c r="C2203" s="83" t="s">
        <v>2772</v>
      </c>
      <c r="D2203" s="84">
        <v>15.03763</v>
      </c>
    </row>
    <row r="2204" spans="2:4" x14ac:dyDescent="0.25">
      <c r="B2204" s="82">
        <v>3450102</v>
      </c>
      <c r="C2204" s="83" t="s">
        <v>2773</v>
      </c>
      <c r="D2204" s="84">
        <v>15.03763</v>
      </c>
    </row>
    <row r="2205" spans="2:4" x14ac:dyDescent="0.25">
      <c r="B2205" s="82">
        <v>3450103</v>
      </c>
      <c r="C2205" s="83" t="s">
        <v>2774</v>
      </c>
      <c r="D2205" s="84">
        <v>227.7</v>
      </c>
    </row>
    <row r="2206" spans="2:4" x14ac:dyDescent="0.25">
      <c r="B2206" s="82">
        <v>3450104</v>
      </c>
      <c r="C2206" s="83" t="s">
        <v>2775</v>
      </c>
      <c r="D2206" s="84">
        <v>15.03763</v>
      </c>
    </row>
    <row r="2207" spans="2:4" x14ac:dyDescent="0.25">
      <c r="B2207" s="82">
        <v>3450105</v>
      </c>
      <c r="C2207" s="83" t="s">
        <v>2776</v>
      </c>
      <c r="D2207" s="84">
        <v>329.4</v>
      </c>
    </row>
    <row r="2208" spans="2:4" x14ac:dyDescent="0.25">
      <c r="B2208" s="82">
        <v>3450106</v>
      </c>
      <c r="C2208" s="83" t="s">
        <v>2777</v>
      </c>
      <c r="D2208" s="84">
        <v>230.4</v>
      </c>
    </row>
    <row r="2209" spans="2:4" x14ac:dyDescent="0.25">
      <c r="B2209" s="82">
        <v>3450107</v>
      </c>
      <c r="C2209" s="83" t="s">
        <v>2778</v>
      </c>
      <c r="D2209" s="84">
        <v>15.03763</v>
      </c>
    </row>
    <row r="2210" spans="2:4" x14ac:dyDescent="0.25">
      <c r="B2210" s="82">
        <v>3450111</v>
      </c>
      <c r="C2210" s="83" t="s">
        <v>2779</v>
      </c>
      <c r="D2210" s="84">
        <v>14.38382</v>
      </c>
    </row>
    <row r="2211" spans="2:4" x14ac:dyDescent="0.25">
      <c r="B2211" s="82">
        <v>3450112</v>
      </c>
      <c r="C2211" s="83" t="s">
        <v>2780</v>
      </c>
      <c r="D2211" s="84">
        <v>14.38382</v>
      </c>
    </row>
    <row r="2212" spans="2:4" x14ac:dyDescent="0.25">
      <c r="B2212" s="82">
        <v>3450113</v>
      </c>
      <c r="C2212" s="83" t="s">
        <v>2781</v>
      </c>
      <c r="D2212" s="84">
        <v>14.38382</v>
      </c>
    </row>
    <row r="2213" spans="2:4" x14ac:dyDescent="0.25">
      <c r="B2213" s="82">
        <v>3450115</v>
      </c>
      <c r="C2213" s="83" t="s">
        <v>2782</v>
      </c>
      <c r="D2213" s="84">
        <v>14.38382</v>
      </c>
    </row>
    <row r="2214" spans="2:4" x14ac:dyDescent="0.25">
      <c r="B2214" s="82">
        <v>3450117</v>
      </c>
      <c r="C2214" s="83" t="s">
        <v>2783</v>
      </c>
      <c r="D2214" s="84">
        <v>14.38382</v>
      </c>
    </row>
    <row r="2215" spans="2:4" x14ac:dyDescent="0.25">
      <c r="B2215" s="82">
        <v>3450118</v>
      </c>
      <c r="C2215" s="83" t="s">
        <v>2784</v>
      </c>
      <c r="D2215" s="84">
        <v>14.38382</v>
      </c>
    </row>
    <row r="2216" spans="2:4" x14ac:dyDescent="0.25">
      <c r="B2216" s="82">
        <v>3450119</v>
      </c>
      <c r="C2216" s="83" t="s">
        <v>2785</v>
      </c>
      <c r="D2216" s="84">
        <v>14.38382</v>
      </c>
    </row>
    <row r="2217" spans="2:4" x14ac:dyDescent="0.25">
      <c r="B2217" s="82">
        <v>3450120</v>
      </c>
      <c r="C2217" s="83" t="s">
        <v>2786</v>
      </c>
      <c r="D2217" s="84">
        <v>14.38382</v>
      </c>
    </row>
    <row r="2218" spans="2:4" x14ac:dyDescent="0.25">
      <c r="B2218" s="82">
        <v>3450121</v>
      </c>
      <c r="C2218" s="83" t="s">
        <v>2787</v>
      </c>
      <c r="D2218" s="84">
        <v>14.38382</v>
      </c>
    </row>
    <row r="2219" spans="2:4" x14ac:dyDescent="0.25">
      <c r="B2219" s="82">
        <v>3450123</v>
      </c>
      <c r="C2219" s="83" t="s">
        <v>4644</v>
      </c>
      <c r="D2219" s="84">
        <v>14.38382</v>
      </c>
    </row>
    <row r="2220" spans="2:4" x14ac:dyDescent="0.25">
      <c r="B2220" s="82">
        <v>3450124</v>
      </c>
      <c r="C2220" s="83" t="s">
        <v>4645</v>
      </c>
      <c r="D2220" s="84">
        <v>14.38382</v>
      </c>
    </row>
    <row r="2221" spans="2:4" x14ac:dyDescent="0.25">
      <c r="B2221" s="82">
        <v>3450125</v>
      </c>
      <c r="C2221" s="83" t="s">
        <v>4646</v>
      </c>
      <c r="D2221" s="84">
        <v>14.38382</v>
      </c>
    </row>
    <row r="2222" spans="2:4" x14ac:dyDescent="0.25">
      <c r="B2222" s="82">
        <v>3450126</v>
      </c>
      <c r="C2222" s="83" t="s">
        <v>2788</v>
      </c>
      <c r="D2222" s="84">
        <v>14.38382</v>
      </c>
    </row>
    <row r="2223" spans="2:4" x14ac:dyDescent="0.25">
      <c r="B2223" s="82">
        <v>3450127</v>
      </c>
      <c r="C2223" s="83" t="s">
        <v>2789</v>
      </c>
      <c r="D2223" s="84">
        <v>14.38382</v>
      </c>
    </row>
    <row r="2224" spans="2:4" x14ac:dyDescent="0.25">
      <c r="B2224" s="82">
        <v>3450129</v>
      </c>
      <c r="C2224" s="83" t="s">
        <v>2790</v>
      </c>
      <c r="D2224" s="84">
        <v>14.38382</v>
      </c>
    </row>
    <row r="2225" spans="2:4" x14ac:dyDescent="0.25">
      <c r="B2225" s="82">
        <v>3450130</v>
      </c>
      <c r="C2225" s="83" t="s">
        <v>4647</v>
      </c>
      <c r="D2225" s="84">
        <v>14.38382</v>
      </c>
    </row>
    <row r="2226" spans="2:4" x14ac:dyDescent="0.25">
      <c r="B2226" s="82">
        <v>3450131</v>
      </c>
      <c r="C2226" s="83" t="s">
        <v>2791</v>
      </c>
      <c r="D2226" s="84">
        <v>14.38382</v>
      </c>
    </row>
    <row r="2227" spans="2:4" x14ac:dyDescent="0.25">
      <c r="B2227" s="82">
        <v>3450133</v>
      </c>
      <c r="C2227" s="83" t="s">
        <v>2792</v>
      </c>
      <c r="D2227" s="84">
        <v>14.38382</v>
      </c>
    </row>
    <row r="2228" spans="2:4" x14ac:dyDescent="0.25">
      <c r="B2228" s="82">
        <v>3450135</v>
      </c>
      <c r="C2228" s="83" t="s">
        <v>2793</v>
      </c>
      <c r="D2228" s="84">
        <v>82.8</v>
      </c>
    </row>
    <row r="2229" spans="2:4" x14ac:dyDescent="0.25">
      <c r="B2229" s="82">
        <v>3450136</v>
      </c>
      <c r="C2229" s="83" t="s">
        <v>2794</v>
      </c>
      <c r="D2229" s="84">
        <v>79.2</v>
      </c>
    </row>
    <row r="2230" spans="2:4" x14ac:dyDescent="0.25">
      <c r="B2230" s="82">
        <v>3450137</v>
      </c>
      <c r="C2230" s="83" t="s">
        <v>2795</v>
      </c>
      <c r="D2230" s="84">
        <v>79.2</v>
      </c>
    </row>
    <row r="2231" spans="2:4" x14ac:dyDescent="0.25">
      <c r="B2231" s="82">
        <v>3450412</v>
      </c>
      <c r="C2231" s="83" t="s">
        <v>2796</v>
      </c>
      <c r="D2231" s="84">
        <v>103.5</v>
      </c>
    </row>
    <row r="2232" spans="2:4" x14ac:dyDescent="0.25">
      <c r="B2232" s="82">
        <v>3450418</v>
      </c>
      <c r="C2232" s="83" t="s">
        <v>2797</v>
      </c>
      <c r="D2232" s="84">
        <v>96.3</v>
      </c>
    </row>
    <row r="2233" spans="2:4" x14ac:dyDescent="0.25">
      <c r="B2233" s="82">
        <v>3450426</v>
      </c>
      <c r="C2233" s="83" t="s">
        <v>2798</v>
      </c>
      <c r="D2233" s="84">
        <v>103.5</v>
      </c>
    </row>
    <row r="2234" spans="2:4" x14ac:dyDescent="0.25">
      <c r="B2234" s="82">
        <v>3451012</v>
      </c>
      <c r="C2234" s="83" t="s">
        <v>2799</v>
      </c>
      <c r="D2234" s="84">
        <v>84.6</v>
      </c>
    </row>
    <row r="2235" spans="2:4" x14ac:dyDescent="0.25">
      <c r="B2235" s="82">
        <v>3451018</v>
      </c>
      <c r="C2235" s="83" t="s">
        <v>2800</v>
      </c>
      <c r="D2235" s="84">
        <v>96.3</v>
      </c>
    </row>
    <row r="2236" spans="2:4" x14ac:dyDescent="0.25">
      <c r="B2236" s="82">
        <v>3458161</v>
      </c>
      <c r="C2236" s="83" t="s">
        <v>2801</v>
      </c>
      <c r="D2236" s="84">
        <v>73.8</v>
      </c>
    </row>
    <row r="2237" spans="2:4" x14ac:dyDescent="0.25">
      <c r="B2237" s="82">
        <v>3458162</v>
      </c>
      <c r="C2237" s="83" t="s">
        <v>4281</v>
      </c>
      <c r="D2237" s="84">
        <v>77.400000000000006</v>
      </c>
    </row>
    <row r="2238" spans="2:4" x14ac:dyDescent="0.25">
      <c r="B2238" s="82">
        <v>3458166</v>
      </c>
      <c r="C2238" s="83" t="s">
        <v>4282</v>
      </c>
      <c r="D2238" s="84">
        <v>72</v>
      </c>
    </row>
    <row r="2239" spans="2:4" x14ac:dyDescent="0.25">
      <c r="B2239" s="82">
        <v>3459901</v>
      </c>
      <c r="C2239" s="83" t="s">
        <v>2802</v>
      </c>
      <c r="D2239" s="84">
        <v>102.6</v>
      </c>
    </row>
    <row r="2240" spans="2:4" x14ac:dyDescent="0.25">
      <c r="B2240" s="82">
        <v>3459902</v>
      </c>
      <c r="C2240" s="83" t="s">
        <v>4648</v>
      </c>
      <c r="D2240" s="84">
        <v>64.8</v>
      </c>
    </row>
    <row r="2241" spans="2:4" x14ac:dyDescent="0.25">
      <c r="B2241" s="82">
        <v>3459903</v>
      </c>
      <c r="C2241" s="83" t="s">
        <v>4649</v>
      </c>
      <c r="D2241" s="84">
        <v>102.6</v>
      </c>
    </row>
    <row r="2242" spans="2:4" x14ac:dyDescent="0.25">
      <c r="B2242" s="82">
        <v>3459904</v>
      </c>
      <c r="C2242" s="83" t="s">
        <v>2803</v>
      </c>
      <c r="D2242" s="84">
        <v>102.6</v>
      </c>
    </row>
    <row r="2243" spans="2:4" x14ac:dyDescent="0.25">
      <c r="B2243" s="82">
        <v>3459906</v>
      </c>
      <c r="C2243" s="83" t="s">
        <v>2804</v>
      </c>
      <c r="D2243" s="84">
        <v>102.6</v>
      </c>
    </row>
    <row r="2244" spans="2:4" x14ac:dyDescent="0.25">
      <c r="B2244" s="82">
        <v>3459920</v>
      </c>
      <c r="C2244" s="83" t="s">
        <v>2805</v>
      </c>
      <c r="D2244" s="84">
        <v>279.89999999999998</v>
      </c>
    </row>
    <row r="2245" spans="2:4" x14ac:dyDescent="0.25">
      <c r="B2245" s="82">
        <v>3459921</v>
      </c>
      <c r="C2245" s="83" t="s">
        <v>2806</v>
      </c>
      <c r="D2245" s="84">
        <v>31.5</v>
      </c>
    </row>
    <row r="2246" spans="2:4" x14ac:dyDescent="0.25">
      <c r="B2246" s="82">
        <v>3459949</v>
      </c>
      <c r="C2246" s="83" t="s">
        <v>2807</v>
      </c>
      <c r="D2246" s="84">
        <v>15.03763</v>
      </c>
    </row>
    <row r="2247" spans="2:4" x14ac:dyDescent="0.25">
      <c r="B2247" s="82">
        <v>3459950</v>
      </c>
      <c r="C2247" s="83" t="s">
        <v>2808</v>
      </c>
      <c r="D2247" s="84">
        <v>202.15</v>
      </c>
    </row>
    <row r="2248" spans="2:4" x14ac:dyDescent="0.25">
      <c r="B2248" s="82">
        <v>3459951</v>
      </c>
      <c r="C2248" s="83" t="s">
        <v>2809</v>
      </c>
      <c r="D2248" s="84">
        <v>46.15</v>
      </c>
    </row>
    <row r="2249" spans="2:4" x14ac:dyDescent="0.25">
      <c r="B2249" s="82">
        <v>3548100</v>
      </c>
      <c r="C2249" s="83" t="s">
        <v>2810</v>
      </c>
      <c r="D2249" s="84">
        <v>2412</v>
      </c>
    </row>
    <row r="2250" spans="2:4" x14ac:dyDescent="0.25">
      <c r="B2250" s="82">
        <v>3551136</v>
      </c>
      <c r="C2250" s="83" t="s">
        <v>2811</v>
      </c>
      <c r="D2250" s="84">
        <v>36</v>
      </c>
    </row>
    <row r="2251" spans="2:4" x14ac:dyDescent="0.25">
      <c r="B2251" s="82">
        <v>3551141</v>
      </c>
      <c r="C2251" s="83" t="s">
        <v>2812</v>
      </c>
      <c r="D2251" s="84">
        <v>404.1</v>
      </c>
    </row>
    <row r="2252" spans="2:4" x14ac:dyDescent="0.25">
      <c r="B2252" s="82">
        <v>3551174</v>
      </c>
      <c r="C2252" s="83" t="s">
        <v>2813</v>
      </c>
      <c r="D2252" s="84">
        <v>28.8</v>
      </c>
    </row>
    <row r="2253" spans="2:4" x14ac:dyDescent="0.25">
      <c r="B2253" s="82">
        <v>3551183</v>
      </c>
      <c r="C2253" s="83" t="s">
        <v>2814</v>
      </c>
      <c r="D2253" s="84">
        <v>36</v>
      </c>
    </row>
    <row r="2254" spans="2:4" x14ac:dyDescent="0.25">
      <c r="B2254" s="82">
        <v>3554012</v>
      </c>
      <c r="C2254" s="83" t="s">
        <v>4283</v>
      </c>
      <c r="D2254" s="84">
        <v>84.6</v>
      </c>
    </row>
    <row r="2255" spans="2:4" x14ac:dyDescent="0.25">
      <c r="B2255" s="82">
        <v>3554179</v>
      </c>
      <c r="C2255" s="83" t="s">
        <v>2815</v>
      </c>
      <c r="D2255" s="84">
        <v>32.4</v>
      </c>
    </row>
    <row r="2256" spans="2:4" x14ac:dyDescent="0.25">
      <c r="B2256" s="82">
        <v>3554201</v>
      </c>
      <c r="C2256" s="83" t="s">
        <v>2816</v>
      </c>
      <c r="D2256" s="84">
        <v>15.3</v>
      </c>
    </row>
    <row r="2257" spans="2:4" x14ac:dyDescent="0.25">
      <c r="B2257" s="82">
        <v>3554205</v>
      </c>
      <c r="C2257" s="83" t="s">
        <v>2817</v>
      </c>
      <c r="D2257" s="84">
        <v>17.100000000000001</v>
      </c>
    </row>
    <row r="2258" spans="2:4" x14ac:dyDescent="0.25">
      <c r="B2258" s="82">
        <v>3555294</v>
      </c>
      <c r="C2258" s="83" t="s">
        <v>2818</v>
      </c>
      <c r="D2258" s="84">
        <v>63.9</v>
      </c>
    </row>
    <row r="2259" spans="2:4" x14ac:dyDescent="0.25">
      <c r="B2259" s="82">
        <v>3555299</v>
      </c>
      <c r="C2259" s="83" t="s">
        <v>2819</v>
      </c>
      <c r="D2259" s="84">
        <v>46.8</v>
      </c>
    </row>
    <row r="2260" spans="2:4" x14ac:dyDescent="0.25">
      <c r="B2260" s="82">
        <v>3555426</v>
      </c>
      <c r="C2260" s="83" t="s">
        <v>4284</v>
      </c>
      <c r="D2260" s="84">
        <v>72</v>
      </c>
    </row>
    <row r="2261" spans="2:4" x14ac:dyDescent="0.25">
      <c r="B2261" s="82">
        <v>3555703</v>
      </c>
      <c r="C2261" s="83" t="s">
        <v>2820</v>
      </c>
      <c r="D2261" s="84">
        <v>52.2</v>
      </c>
    </row>
    <row r="2262" spans="2:4" x14ac:dyDescent="0.25">
      <c r="B2262" s="82">
        <v>3555773</v>
      </c>
      <c r="C2262" s="83" t="s">
        <v>2821</v>
      </c>
      <c r="D2262" s="84">
        <v>42.3</v>
      </c>
    </row>
    <row r="2263" spans="2:4" x14ac:dyDescent="0.25">
      <c r="B2263" s="82">
        <v>3555797</v>
      </c>
      <c r="C2263" s="83" t="s">
        <v>2822</v>
      </c>
      <c r="D2263" s="84">
        <v>52.2</v>
      </c>
    </row>
    <row r="2264" spans="2:4" x14ac:dyDescent="0.25">
      <c r="B2264" s="82">
        <v>3560451</v>
      </c>
      <c r="C2264" s="83" t="s">
        <v>4285</v>
      </c>
      <c r="D2264" s="84">
        <v>108</v>
      </c>
    </row>
    <row r="2265" spans="2:4" x14ac:dyDescent="0.25">
      <c r="B2265" s="82">
        <v>3560461</v>
      </c>
      <c r="C2265" s="83" t="s">
        <v>4286</v>
      </c>
      <c r="D2265" s="84">
        <v>108</v>
      </c>
    </row>
    <row r="2266" spans="2:4" x14ac:dyDescent="0.25">
      <c r="B2266" s="82">
        <v>3560471</v>
      </c>
      <c r="C2266" s="83" t="s">
        <v>4287</v>
      </c>
      <c r="D2266" s="84">
        <v>108</v>
      </c>
    </row>
    <row r="2267" spans="2:4" x14ac:dyDescent="0.25">
      <c r="B2267" s="82">
        <v>3560801</v>
      </c>
      <c r="C2267" s="83" t="s">
        <v>4288</v>
      </c>
      <c r="D2267" s="84">
        <v>108</v>
      </c>
    </row>
    <row r="2268" spans="2:4" x14ac:dyDescent="0.25">
      <c r="B2268" s="82">
        <v>3560811</v>
      </c>
      <c r="C2268" s="83" t="s">
        <v>4289</v>
      </c>
      <c r="D2268" s="84">
        <v>108</v>
      </c>
    </row>
    <row r="2269" spans="2:4" x14ac:dyDescent="0.25">
      <c r="B2269" s="82">
        <v>3562682</v>
      </c>
      <c r="C2269" s="83" t="s">
        <v>2823</v>
      </c>
      <c r="D2269" s="84">
        <v>173.7</v>
      </c>
    </row>
    <row r="2270" spans="2:4" x14ac:dyDescent="0.25">
      <c r="B2270" s="82">
        <v>3563613</v>
      </c>
      <c r="C2270" s="83" t="s">
        <v>4290</v>
      </c>
      <c r="D2270" s="84">
        <v>173.7</v>
      </c>
    </row>
    <row r="2271" spans="2:4" x14ac:dyDescent="0.25">
      <c r="B2271" s="82">
        <v>3563694</v>
      </c>
      <c r="C2271" s="83" t="s">
        <v>2824</v>
      </c>
      <c r="D2271" s="84">
        <v>82.8</v>
      </c>
    </row>
    <row r="2272" spans="2:4" x14ac:dyDescent="0.25">
      <c r="B2272" s="82">
        <v>3563960</v>
      </c>
      <c r="C2272" s="83" t="s">
        <v>2825</v>
      </c>
      <c r="D2272" s="84">
        <v>46.8</v>
      </c>
    </row>
    <row r="2273" spans="2:4" x14ac:dyDescent="0.25">
      <c r="B2273" s="82">
        <v>3563961</v>
      </c>
      <c r="C2273" s="83" t="s">
        <v>2826</v>
      </c>
      <c r="D2273" s="84">
        <v>84.6</v>
      </c>
    </row>
    <row r="2274" spans="2:4" x14ac:dyDescent="0.25">
      <c r="B2274" s="82">
        <v>3563971</v>
      </c>
      <c r="C2274" s="83" t="s">
        <v>2827</v>
      </c>
      <c r="D2274" s="84">
        <v>82.8</v>
      </c>
    </row>
    <row r="2275" spans="2:4" x14ac:dyDescent="0.25">
      <c r="B2275" s="82">
        <v>3563984</v>
      </c>
      <c r="C2275" s="83" t="s">
        <v>4291</v>
      </c>
      <c r="D2275" s="84">
        <v>63</v>
      </c>
    </row>
    <row r="2276" spans="2:4" x14ac:dyDescent="0.25">
      <c r="B2276" s="82">
        <v>3564001</v>
      </c>
      <c r="C2276" s="83" t="s">
        <v>2828</v>
      </c>
      <c r="D2276" s="84">
        <v>86.67</v>
      </c>
    </row>
    <row r="2277" spans="2:4" x14ac:dyDescent="0.25">
      <c r="B2277" s="82">
        <v>3564004</v>
      </c>
      <c r="C2277" s="83" t="s">
        <v>4292</v>
      </c>
      <c r="D2277" s="84">
        <v>148.5</v>
      </c>
    </row>
    <row r="2278" spans="2:4" x14ac:dyDescent="0.25">
      <c r="B2278" s="82">
        <v>3564024</v>
      </c>
      <c r="C2278" s="83" t="s">
        <v>2829</v>
      </c>
      <c r="D2278" s="84">
        <v>492.3</v>
      </c>
    </row>
    <row r="2279" spans="2:4" x14ac:dyDescent="0.25">
      <c r="B2279" s="82">
        <v>3564293</v>
      </c>
      <c r="C2279" s="83" t="s">
        <v>2830</v>
      </c>
      <c r="D2279" s="84">
        <v>708.3</v>
      </c>
    </row>
    <row r="2280" spans="2:4" x14ac:dyDescent="0.25">
      <c r="B2280" s="82">
        <v>3564294</v>
      </c>
      <c r="C2280" s="83" t="s">
        <v>2831</v>
      </c>
      <c r="D2280" s="84">
        <v>346.5</v>
      </c>
    </row>
    <row r="2281" spans="2:4" x14ac:dyDescent="0.25">
      <c r="B2281" s="82">
        <v>3564295</v>
      </c>
      <c r="C2281" s="83" t="s">
        <v>4293</v>
      </c>
      <c r="D2281" s="84">
        <v>304.2</v>
      </c>
    </row>
    <row r="2282" spans="2:4" x14ac:dyDescent="0.25">
      <c r="B2282" s="82">
        <v>3564296</v>
      </c>
      <c r="C2282" s="83" t="s">
        <v>4294</v>
      </c>
      <c r="D2282" s="84">
        <v>283.5</v>
      </c>
    </row>
    <row r="2283" spans="2:4" x14ac:dyDescent="0.25">
      <c r="B2283" s="82">
        <v>3564324</v>
      </c>
      <c r="C2283" s="83" t="s">
        <v>2832</v>
      </c>
      <c r="D2283" s="84">
        <v>126.9</v>
      </c>
    </row>
    <row r="2284" spans="2:4" x14ac:dyDescent="0.25">
      <c r="B2284" s="82">
        <v>3564426</v>
      </c>
      <c r="C2284" s="83" t="s">
        <v>2833</v>
      </c>
      <c r="D2284" s="84">
        <v>148.5</v>
      </c>
    </row>
    <row r="2285" spans="2:4" x14ac:dyDescent="0.25">
      <c r="B2285" s="82">
        <v>3564604</v>
      </c>
      <c r="C2285" s="83" t="s">
        <v>2834</v>
      </c>
      <c r="D2285" s="84">
        <v>138.6</v>
      </c>
    </row>
    <row r="2286" spans="2:4" x14ac:dyDescent="0.25">
      <c r="B2286" s="82">
        <v>3564610</v>
      </c>
      <c r="C2286" s="83" t="s">
        <v>2835</v>
      </c>
      <c r="D2286" s="84">
        <v>15.03763</v>
      </c>
    </row>
    <row r="2287" spans="2:4" x14ac:dyDescent="0.25">
      <c r="B2287" s="82">
        <v>3564616</v>
      </c>
      <c r="C2287" s="83" t="s">
        <v>2836</v>
      </c>
      <c r="D2287" s="84">
        <v>241.2</v>
      </c>
    </row>
    <row r="2288" spans="2:4" x14ac:dyDescent="0.25">
      <c r="B2288" s="82">
        <v>3564684</v>
      </c>
      <c r="C2288" s="83" t="s">
        <v>2837</v>
      </c>
      <c r="D2288" s="84">
        <v>70.2</v>
      </c>
    </row>
    <row r="2289" spans="2:4" x14ac:dyDescent="0.25">
      <c r="B2289" s="82">
        <v>3564703</v>
      </c>
      <c r="C2289" s="83" t="s">
        <v>2838</v>
      </c>
      <c r="D2289" s="84">
        <v>205.2</v>
      </c>
    </row>
    <row r="2290" spans="2:4" x14ac:dyDescent="0.25">
      <c r="B2290" s="82">
        <v>3564704</v>
      </c>
      <c r="C2290" s="83" t="s">
        <v>2839</v>
      </c>
      <c r="D2290" s="84">
        <v>192.6</v>
      </c>
    </row>
    <row r="2291" spans="2:4" x14ac:dyDescent="0.25">
      <c r="B2291" s="82">
        <v>3564705</v>
      </c>
      <c r="C2291" s="83" t="s">
        <v>2840</v>
      </c>
      <c r="D2291" s="84">
        <v>1078.2</v>
      </c>
    </row>
    <row r="2292" spans="2:4" x14ac:dyDescent="0.25">
      <c r="B2292" s="82">
        <v>3564709</v>
      </c>
      <c r="C2292" s="83" t="s">
        <v>2841</v>
      </c>
      <c r="D2292" s="84">
        <v>289.98</v>
      </c>
    </row>
    <row r="2293" spans="2:4" x14ac:dyDescent="0.25">
      <c r="B2293" s="82">
        <v>3564710</v>
      </c>
      <c r="C2293" s="83" t="s">
        <v>2842</v>
      </c>
      <c r="D2293" s="84">
        <v>59.13</v>
      </c>
    </row>
    <row r="2294" spans="2:4" x14ac:dyDescent="0.25">
      <c r="B2294" s="82">
        <v>3564744</v>
      </c>
      <c r="C2294" s="83" t="s">
        <v>2843</v>
      </c>
      <c r="D2294" s="84">
        <v>585.9</v>
      </c>
    </row>
    <row r="2295" spans="2:4" x14ac:dyDescent="0.25">
      <c r="B2295" s="82">
        <v>3564745</v>
      </c>
      <c r="C2295" s="83" t="s">
        <v>2844</v>
      </c>
      <c r="D2295" s="84">
        <v>475.2</v>
      </c>
    </row>
    <row r="2296" spans="2:4" x14ac:dyDescent="0.25">
      <c r="B2296" s="82">
        <v>3564746</v>
      </c>
      <c r="C2296" s="83" t="s">
        <v>2845</v>
      </c>
      <c r="D2296" s="84">
        <v>156.6</v>
      </c>
    </row>
    <row r="2297" spans="2:4" x14ac:dyDescent="0.25">
      <c r="B2297" s="82">
        <v>3564748</v>
      </c>
      <c r="C2297" s="83" t="s">
        <v>2846</v>
      </c>
      <c r="D2297" s="84">
        <v>355.5</v>
      </c>
    </row>
    <row r="2298" spans="2:4" x14ac:dyDescent="0.25">
      <c r="B2298" s="82">
        <v>3564753</v>
      </c>
      <c r="C2298" s="83" t="s">
        <v>2847</v>
      </c>
      <c r="D2298" s="84">
        <v>1521.9899999999998</v>
      </c>
    </row>
    <row r="2299" spans="2:4" x14ac:dyDescent="0.25">
      <c r="B2299" s="82">
        <v>3564900</v>
      </c>
      <c r="C2299" s="83" t="s">
        <v>4317</v>
      </c>
      <c r="D2299" s="84">
        <v>1375.2</v>
      </c>
    </row>
    <row r="2300" spans="2:4" x14ac:dyDescent="0.25">
      <c r="B2300" s="82">
        <v>3564976</v>
      </c>
      <c r="C2300" s="83" t="s">
        <v>2848</v>
      </c>
      <c r="D2300" s="84">
        <v>15.03763</v>
      </c>
    </row>
    <row r="2301" spans="2:4" x14ac:dyDescent="0.25">
      <c r="B2301" s="82">
        <v>3572139</v>
      </c>
      <c r="C2301" s="83" t="s">
        <v>2849</v>
      </c>
      <c r="D2301" s="84">
        <v>15.03763</v>
      </c>
    </row>
    <row r="2302" spans="2:4" x14ac:dyDescent="0.25">
      <c r="B2302" s="82">
        <v>3578113</v>
      </c>
      <c r="C2302" s="83" t="s">
        <v>2850</v>
      </c>
      <c r="D2302" s="84">
        <v>1183.5</v>
      </c>
    </row>
    <row r="2303" spans="2:4" x14ac:dyDescent="0.25">
      <c r="B2303" s="82">
        <v>3578114</v>
      </c>
      <c r="C2303" s="83" t="s">
        <v>2851</v>
      </c>
      <c r="D2303" s="84">
        <v>1183.5</v>
      </c>
    </row>
    <row r="2304" spans="2:4" x14ac:dyDescent="0.25">
      <c r="B2304" s="82">
        <v>3578123</v>
      </c>
      <c r="C2304" s="83" t="s">
        <v>2852</v>
      </c>
      <c r="D2304" s="84">
        <v>1183.5</v>
      </c>
    </row>
    <row r="2305" spans="2:4" x14ac:dyDescent="0.25">
      <c r="B2305" s="82">
        <v>3578124</v>
      </c>
      <c r="C2305" s="83" t="s">
        <v>2853</v>
      </c>
      <c r="D2305" s="84">
        <v>1183.5</v>
      </c>
    </row>
    <row r="2306" spans="2:4" x14ac:dyDescent="0.25">
      <c r="B2306" s="82">
        <v>3578135</v>
      </c>
      <c r="C2306" s="83" t="s">
        <v>2854</v>
      </c>
      <c r="D2306" s="84">
        <v>1480.5</v>
      </c>
    </row>
    <row r="2307" spans="2:4" x14ac:dyDescent="0.25">
      <c r="B2307" s="82">
        <v>3578136</v>
      </c>
      <c r="C2307" s="83" t="s">
        <v>2855</v>
      </c>
      <c r="D2307" s="84">
        <v>15.03763</v>
      </c>
    </row>
    <row r="2308" spans="2:4" x14ac:dyDescent="0.25">
      <c r="B2308" s="82">
        <v>3578137</v>
      </c>
      <c r="C2308" s="83" t="s">
        <v>2856</v>
      </c>
      <c r="D2308" s="84">
        <v>1305</v>
      </c>
    </row>
    <row r="2309" spans="2:4" x14ac:dyDescent="0.25">
      <c r="B2309" s="82">
        <v>3578139</v>
      </c>
      <c r="C2309" s="83" t="s">
        <v>2857</v>
      </c>
      <c r="D2309" s="84">
        <v>1773</v>
      </c>
    </row>
    <row r="2310" spans="2:4" x14ac:dyDescent="0.25">
      <c r="B2310" s="82">
        <v>3578140</v>
      </c>
      <c r="C2310" s="83" t="s">
        <v>2858</v>
      </c>
      <c r="D2310" s="84">
        <v>2461.5</v>
      </c>
    </row>
    <row r="2311" spans="2:4" x14ac:dyDescent="0.25">
      <c r="B2311" s="82">
        <v>3578142</v>
      </c>
      <c r="C2311" s="83" t="s">
        <v>2859</v>
      </c>
      <c r="D2311" s="84">
        <v>2707.2</v>
      </c>
    </row>
    <row r="2312" spans="2:4" x14ac:dyDescent="0.25">
      <c r="B2312" s="82">
        <v>3578618</v>
      </c>
      <c r="C2312" s="83" t="s">
        <v>2860</v>
      </c>
      <c r="D2312" s="84">
        <v>14.38382</v>
      </c>
    </row>
    <row r="2313" spans="2:4" x14ac:dyDescent="0.25">
      <c r="B2313" s="82">
        <v>3589191</v>
      </c>
      <c r="C2313" s="83" t="s">
        <v>2861</v>
      </c>
      <c r="D2313" s="84">
        <v>14.38382</v>
      </c>
    </row>
    <row r="2314" spans="2:4" x14ac:dyDescent="0.25">
      <c r="B2314" s="82">
        <v>3589199</v>
      </c>
      <c r="C2314" s="83" t="s">
        <v>2862</v>
      </c>
      <c r="D2314" s="84">
        <v>227.61</v>
      </c>
    </row>
    <row r="2315" spans="2:4" x14ac:dyDescent="0.25">
      <c r="B2315" s="82">
        <v>3589778</v>
      </c>
      <c r="C2315" s="83" t="s">
        <v>2863</v>
      </c>
      <c r="D2315" s="84">
        <v>227.61</v>
      </c>
    </row>
    <row r="2316" spans="2:4" x14ac:dyDescent="0.25">
      <c r="B2316" s="82">
        <v>3589799</v>
      </c>
      <c r="C2316" s="83" t="s">
        <v>2864</v>
      </c>
      <c r="D2316" s="84">
        <v>116.63999999999999</v>
      </c>
    </row>
    <row r="2317" spans="2:4" x14ac:dyDescent="0.25">
      <c r="B2317" s="82">
        <v>3590131</v>
      </c>
      <c r="C2317" s="83" t="s">
        <v>2865</v>
      </c>
      <c r="D2317" s="84">
        <v>105.3</v>
      </c>
    </row>
    <row r="2318" spans="2:4" x14ac:dyDescent="0.25">
      <c r="B2318" s="82">
        <v>3590132</v>
      </c>
      <c r="C2318" s="83" t="s">
        <v>2866</v>
      </c>
      <c r="D2318" s="84">
        <v>350.1</v>
      </c>
    </row>
    <row r="2319" spans="2:4" x14ac:dyDescent="0.25">
      <c r="B2319" s="82">
        <v>3590133</v>
      </c>
      <c r="C2319" s="83" t="s">
        <v>2867</v>
      </c>
      <c r="D2319" s="84">
        <v>130.41</v>
      </c>
    </row>
    <row r="2320" spans="2:4" x14ac:dyDescent="0.25">
      <c r="B2320" s="82">
        <v>3590134</v>
      </c>
      <c r="C2320" s="83" t="s">
        <v>2868</v>
      </c>
      <c r="D2320" s="84">
        <v>792.99</v>
      </c>
    </row>
    <row r="2321" spans="2:4" x14ac:dyDescent="0.25">
      <c r="B2321" s="82">
        <v>3590135</v>
      </c>
      <c r="C2321" s="83" t="s">
        <v>2869</v>
      </c>
      <c r="D2321" s="84">
        <v>93.15</v>
      </c>
    </row>
    <row r="2322" spans="2:4" x14ac:dyDescent="0.25">
      <c r="B2322" s="82">
        <v>3590138</v>
      </c>
      <c r="C2322" s="83" t="s">
        <v>2870</v>
      </c>
      <c r="D2322" s="84">
        <v>976.05</v>
      </c>
    </row>
    <row r="2323" spans="2:4" x14ac:dyDescent="0.25">
      <c r="B2323" s="82">
        <v>3590139</v>
      </c>
      <c r="C2323" s="83" t="s">
        <v>2871</v>
      </c>
      <c r="D2323" s="84">
        <v>14.38382</v>
      </c>
    </row>
    <row r="2324" spans="2:4" x14ac:dyDescent="0.25">
      <c r="B2324" s="82">
        <v>3590177</v>
      </c>
      <c r="C2324" s="83" t="s">
        <v>2872</v>
      </c>
      <c r="D2324" s="84">
        <v>14.38382</v>
      </c>
    </row>
    <row r="2325" spans="2:4" x14ac:dyDescent="0.25">
      <c r="B2325" s="82">
        <v>3590184</v>
      </c>
      <c r="C2325" s="83" t="s">
        <v>2873</v>
      </c>
      <c r="D2325" s="84">
        <v>14.38382</v>
      </c>
    </row>
    <row r="2326" spans="2:4" x14ac:dyDescent="0.25">
      <c r="B2326" s="82">
        <v>3591421</v>
      </c>
      <c r="C2326" s="83" t="s">
        <v>2874</v>
      </c>
      <c r="D2326" s="84">
        <v>14.38382</v>
      </c>
    </row>
    <row r="2327" spans="2:4" x14ac:dyDescent="0.25">
      <c r="B2327" s="82">
        <v>3591757</v>
      </c>
      <c r="C2327" s="83" t="s">
        <v>2875</v>
      </c>
      <c r="D2327" s="84">
        <v>47.79</v>
      </c>
    </row>
    <row r="2328" spans="2:4" x14ac:dyDescent="0.25">
      <c r="B2328" s="82">
        <v>3593201</v>
      </c>
      <c r="C2328" s="83" t="s">
        <v>2876</v>
      </c>
      <c r="D2328" s="84">
        <v>303.75</v>
      </c>
    </row>
    <row r="2329" spans="2:4" x14ac:dyDescent="0.25">
      <c r="B2329" s="82">
        <v>3594900</v>
      </c>
      <c r="C2329" s="83" t="s">
        <v>2877</v>
      </c>
      <c r="D2329" s="84">
        <v>343.8</v>
      </c>
    </row>
    <row r="2330" spans="2:4" x14ac:dyDescent="0.25">
      <c r="B2330" s="82">
        <v>3594901</v>
      </c>
      <c r="C2330" s="83" t="s">
        <v>4295</v>
      </c>
      <c r="D2330" s="84">
        <v>35.30574</v>
      </c>
    </row>
    <row r="2331" spans="2:4" x14ac:dyDescent="0.25">
      <c r="B2331" s="82">
        <v>3594902</v>
      </c>
      <c r="C2331" s="83" t="s">
        <v>2878</v>
      </c>
      <c r="D2331" s="84">
        <v>35.30574</v>
      </c>
    </row>
    <row r="2332" spans="2:4" x14ac:dyDescent="0.25">
      <c r="B2332" s="82">
        <v>3594903</v>
      </c>
      <c r="C2332" s="83" t="s">
        <v>2879</v>
      </c>
      <c r="D2332" s="84">
        <v>35.30574</v>
      </c>
    </row>
    <row r="2333" spans="2:4" x14ac:dyDescent="0.25">
      <c r="B2333" s="82">
        <v>3594904</v>
      </c>
      <c r="C2333" s="83" t="s">
        <v>2880</v>
      </c>
      <c r="D2333" s="84">
        <v>52.3048</v>
      </c>
    </row>
    <row r="2334" spans="2:4" x14ac:dyDescent="0.25">
      <c r="B2334" s="82">
        <v>3600040</v>
      </c>
      <c r="C2334" s="83" t="s">
        <v>2881</v>
      </c>
      <c r="D2334" s="84">
        <v>216.9</v>
      </c>
    </row>
    <row r="2335" spans="2:4" x14ac:dyDescent="0.25">
      <c r="B2335" s="82">
        <v>3600041</v>
      </c>
      <c r="C2335" s="83" t="s">
        <v>2882</v>
      </c>
      <c r="D2335" s="84">
        <v>332.1</v>
      </c>
    </row>
    <row r="2336" spans="2:4" x14ac:dyDescent="0.25">
      <c r="B2336" s="82">
        <v>4449999</v>
      </c>
      <c r="C2336" s="83" t="s">
        <v>4296</v>
      </c>
      <c r="D2336" s="84">
        <v>151.19999999999999</v>
      </c>
    </row>
    <row r="2337" spans="2:4" x14ac:dyDescent="0.25">
      <c r="B2337" s="82">
        <v>4560000</v>
      </c>
      <c r="C2337" s="83" t="s">
        <v>2883</v>
      </c>
      <c r="D2337" s="84">
        <v>6.3</v>
      </c>
    </row>
    <row r="2338" spans="2:4" x14ac:dyDescent="0.25">
      <c r="B2338" s="82">
        <v>4560001</v>
      </c>
      <c r="C2338" s="83" t="s">
        <v>2884</v>
      </c>
      <c r="D2338" s="84">
        <v>312.3</v>
      </c>
    </row>
    <row r="2339" spans="2:4" x14ac:dyDescent="0.25">
      <c r="B2339" s="82">
        <v>4560003</v>
      </c>
      <c r="C2339" s="83" t="s">
        <v>2885</v>
      </c>
      <c r="D2339" s="84">
        <v>291.60000000000002</v>
      </c>
    </row>
    <row r="2340" spans="2:4" x14ac:dyDescent="0.25">
      <c r="B2340" s="82">
        <v>4560005</v>
      </c>
      <c r="C2340" s="83" t="s">
        <v>2886</v>
      </c>
      <c r="D2340" s="84">
        <v>291.60000000000002</v>
      </c>
    </row>
    <row r="2341" spans="2:4" x14ac:dyDescent="0.25">
      <c r="B2341" s="82">
        <v>4560006</v>
      </c>
      <c r="C2341" s="83" t="s">
        <v>2887</v>
      </c>
      <c r="D2341" s="84">
        <v>291.60000000000002</v>
      </c>
    </row>
    <row r="2342" spans="2:4" x14ac:dyDescent="0.25">
      <c r="B2342" s="82">
        <v>4560011</v>
      </c>
      <c r="C2342" s="83" t="s">
        <v>2888</v>
      </c>
      <c r="D2342" s="84">
        <v>68.400000000000006</v>
      </c>
    </row>
    <row r="2343" spans="2:4" x14ac:dyDescent="0.25">
      <c r="B2343" s="82">
        <v>4560013</v>
      </c>
      <c r="C2343" s="83" t="s">
        <v>2889</v>
      </c>
      <c r="D2343" s="84">
        <v>68.400000000000006</v>
      </c>
    </row>
    <row r="2344" spans="2:4" x14ac:dyDescent="0.25">
      <c r="B2344" s="82">
        <v>4560015</v>
      </c>
      <c r="C2344" s="83" t="s">
        <v>2890</v>
      </c>
      <c r="D2344" s="84">
        <v>68.400000000000006</v>
      </c>
    </row>
    <row r="2345" spans="2:4" x14ac:dyDescent="0.25">
      <c r="B2345" s="82">
        <v>4560016</v>
      </c>
      <c r="C2345" s="83" t="s">
        <v>2891</v>
      </c>
      <c r="D2345" s="84">
        <v>68.400000000000006</v>
      </c>
    </row>
    <row r="2346" spans="2:4" x14ac:dyDescent="0.25">
      <c r="B2346" s="82">
        <v>4561021</v>
      </c>
      <c r="C2346" s="83" t="s">
        <v>2892</v>
      </c>
      <c r="D2346" s="84">
        <v>98.725309999999993</v>
      </c>
    </row>
    <row r="2347" spans="2:4" x14ac:dyDescent="0.25">
      <c r="B2347" s="82">
        <v>4561023</v>
      </c>
      <c r="C2347" s="83" t="s">
        <v>4627</v>
      </c>
      <c r="D2347" s="84">
        <v>98.725309999999993</v>
      </c>
    </row>
    <row r="2348" spans="2:4" x14ac:dyDescent="0.25">
      <c r="B2348" s="82">
        <v>4561024</v>
      </c>
      <c r="C2348" s="83" t="s">
        <v>4628</v>
      </c>
      <c r="D2348" s="84">
        <v>98.725309999999993</v>
      </c>
    </row>
    <row r="2349" spans="2:4" x14ac:dyDescent="0.25">
      <c r="B2349" s="82">
        <v>4561025</v>
      </c>
      <c r="C2349" s="83" t="s">
        <v>2899</v>
      </c>
      <c r="D2349" s="84">
        <v>98.725309999999993</v>
      </c>
    </row>
    <row r="2350" spans="2:4" x14ac:dyDescent="0.25">
      <c r="B2350" s="82">
        <v>4561026</v>
      </c>
      <c r="C2350" s="83" t="s">
        <v>2902</v>
      </c>
      <c r="D2350" s="84">
        <v>98.725309999999993</v>
      </c>
    </row>
    <row r="2351" spans="2:4" x14ac:dyDescent="0.25">
      <c r="B2351" s="82">
        <v>4561029</v>
      </c>
      <c r="C2351" s="83" t="s">
        <v>2905</v>
      </c>
      <c r="D2351" s="84">
        <v>99.000540000000001</v>
      </c>
    </row>
    <row r="2352" spans="2:4" x14ac:dyDescent="0.25">
      <c r="B2352" s="82">
        <v>4561031</v>
      </c>
      <c r="C2352" s="83" t="s">
        <v>2908</v>
      </c>
      <c r="D2352" s="84">
        <v>98.725309999999993</v>
      </c>
    </row>
    <row r="2353" spans="2:4" x14ac:dyDescent="0.25">
      <c r="B2353" s="82">
        <v>4561033</v>
      </c>
      <c r="C2353" s="83" t="s">
        <v>4629</v>
      </c>
      <c r="D2353" s="84">
        <v>98.725309999999993</v>
      </c>
    </row>
    <row r="2354" spans="2:4" x14ac:dyDescent="0.25">
      <c r="B2354" s="82">
        <v>4561034</v>
      </c>
      <c r="C2354" s="83" t="s">
        <v>4630</v>
      </c>
      <c r="D2354" s="84">
        <v>98.725309999999993</v>
      </c>
    </row>
    <row r="2355" spans="2:4" x14ac:dyDescent="0.25">
      <c r="B2355" s="82">
        <v>4561035</v>
      </c>
      <c r="C2355" s="83" t="s">
        <v>2915</v>
      </c>
      <c r="D2355" s="84">
        <v>98.725309999999993</v>
      </c>
    </row>
    <row r="2356" spans="2:4" x14ac:dyDescent="0.25">
      <c r="B2356" s="82">
        <v>4561036</v>
      </c>
      <c r="C2356" s="83" t="s">
        <v>4631</v>
      </c>
      <c r="D2356" s="84">
        <v>98.725309999999993</v>
      </c>
    </row>
    <row r="2357" spans="2:4" x14ac:dyDescent="0.25">
      <c r="B2357" s="82">
        <v>4561039</v>
      </c>
      <c r="C2357" s="83" t="s">
        <v>2920</v>
      </c>
      <c r="D2357" s="84">
        <v>14.38382</v>
      </c>
    </row>
    <row r="2358" spans="2:4" x14ac:dyDescent="0.25">
      <c r="B2358" s="82">
        <v>4561041</v>
      </c>
      <c r="C2358" s="83" t="s">
        <v>2923</v>
      </c>
      <c r="D2358" s="84">
        <v>98.725309999999993</v>
      </c>
    </row>
    <row r="2359" spans="2:4" x14ac:dyDescent="0.25">
      <c r="B2359" s="82">
        <v>4561043</v>
      </c>
      <c r="C2359" s="83" t="s">
        <v>4632</v>
      </c>
      <c r="D2359" s="84">
        <v>98.725309999999993</v>
      </c>
    </row>
    <row r="2360" spans="2:4" x14ac:dyDescent="0.25">
      <c r="B2360" s="82">
        <v>4561044</v>
      </c>
      <c r="C2360" s="83" t="s">
        <v>4633</v>
      </c>
      <c r="D2360" s="84">
        <v>98.725309999999993</v>
      </c>
    </row>
    <row r="2361" spans="2:4" x14ac:dyDescent="0.25">
      <c r="B2361" s="82">
        <v>4561045</v>
      </c>
      <c r="C2361" s="83" t="s">
        <v>2930</v>
      </c>
      <c r="D2361" s="84">
        <v>98.725309999999993</v>
      </c>
    </row>
    <row r="2362" spans="2:4" x14ac:dyDescent="0.25">
      <c r="B2362" s="82">
        <v>4561046</v>
      </c>
      <c r="C2362" s="83" t="s">
        <v>4634</v>
      </c>
      <c r="D2362" s="84">
        <v>98.725309999999993</v>
      </c>
    </row>
    <row r="2363" spans="2:4" x14ac:dyDescent="0.25">
      <c r="B2363" s="82">
        <v>4561049</v>
      </c>
      <c r="C2363" s="83" t="s">
        <v>2935</v>
      </c>
      <c r="D2363" s="84">
        <v>14.38382</v>
      </c>
    </row>
    <row r="2364" spans="2:4" x14ac:dyDescent="0.25">
      <c r="B2364" s="82">
        <v>4561081</v>
      </c>
      <c r="C2364" s="83" t="s">
        <v>2938</v>
      </c>
      <c r="D2364" s="84">
        <v>98.725309999999993</v>
      </c>
    </row>
    <row r="2365" spans="2:4" x14ac:dyDescent="0.25">
      <c r="B2365" s="82">
        <v>4561083</v>
      </c>
      <c r="C2365" s="83" t="s">
        <v>4635</v>
      </c>
      <c r="D2365" s="84">
        <v>98.725309999999993</v>
      </c>
    </row>
    <row r="2366" spans="2:4" x14ac:dyDescent="0.25">
      <c r="B2366" s="82">
        <v>4561084</v>
      </c>
      <c r="C2366" s="83" t="s">
        <v>4636</v>
      </c>
      <c r="D2366" s="84">
        <v>98.725309999999993</v>
      </c>
    </row>
    <row r="2367" spans="2:4" x14ac:dyDescent="0.25">
      <c r="B2367" s="82">
        <v>4561085</v>
      </c>
      <c r="C2367" s="83" t="s">
        <v>4637</v>
      </c>
      <c r="D2367" s="84">
        <v>98.725309999999993</v>
      </c>
    </row>
    <row r="2368" spans="2:4" x14ac:dyDescent="0.25">
      <c r="B2368" s="82">
        <v>4561086</v>
      </c>
      <c r="C2368" s="83" t="s">
        <v>4638</v>
      </c>
      <c r="D2368" s="84">
        <v>98.725309999999993</v>
      </c>
    </row>
    <row r="2369" spans="2:4" x14ac:dyDescent="0.25">
      <c r="B2369" s="82">
        <v>4561089</v>
      </c>
      <c r="C2369" s="83" t="s">
        <v>2949</v>
      </c>
      <c r="D2369" s="84">
        <v>14.38382</v>
      </c>
    </row>
    <row r="2370" spans="2:4" x14ac:dyDescent="0.25">
      <c r="B2370" s="82">
        <v>4561091</v>
      </c>
      <c r="C2370" s="83" t="s">
        <v>2952</v>
      </c>
      <c r="D2370" s="84">
        <v>98.725309999999993</v>
      </c>
    </row>
    <row r="2371" spans="2:4" x14ac:dyDescent="0.25">
      <c r="B2371" s="82">
        <v>4561093</v>
      </c>
      <c r="C2371" s="83" t="s">
        <v>4639</v>
      </c>
      <c r="D2371" s="84">
        <v>98.725309999999993</v>
      </c>
    </row>
    <row r="2372" spans="2:4" x14ac:dyDescent="0.25">
      <c r="B2372" s="82">
        <v>4561094</v>
      </c>
      <c r="C2372" s="83" t="s">
        <v>4640</v>
      </c>
      <c r="D2372" s="84">
        <v>98.725309999999993</v>
      </c>
    </row>
    <row r="2373" spans="2:4" x14ac:dyDescent="0.25">
      <c r="B2373" s="82">
        <v>4561095</v>
      </c>
      <c r="C2373" s="83" t="s">
        <v>2959</v>
      </c>
      <c r="D2373" s="84">
        <v>98.725309999999993</v>
      </c>
    </row>
    <row r="2374" spans="2:4" x14ac:dyDescent="0.25">
      <c r="B2374" s="82">
        <v>4561096</v>
      </c>
      <c r="C2374" s="83" t="s">
        <v>4641</v>
      </c>
      <c r="D2374" s="84">
        <v>98.725309999999993</v>
      </c>
    </row>
    <row r="2375" spans="2:4" x14ac:dyDescent="0.25">
      <c r="B2375" s="82">
        <v>4561099</v>
      </c>
      <c r="C2375" s="83" t="s">
        <v>2964</v>
      </c>
      <c r="D2375" s="84">
        <v>99.000540000000001</v>
      </c>
    </row>
    <row r="2376" spans="2:4" x14ac:dyDescent="0.25">
      <c r="B2376" s="82">
        <v>4561101</v>
      </c>
      <c r="C2376" s="83" t="s">
        <v>2967</v>
      </c>
      <c r="D2376" s="84">
        <v>98.725309999999993</v>
      </c>
    </row>
    <row r="2377" spans="2:4" x14ac:dyDescent="0.25">
      <c r="B2377" s="82">
        <v>4561103</v>
      </c>
      <c r="C2377" s="83" t="s">
        <v>2970</v>
      </c>
      <c r="D2377" s="84">
        <v>98.725309999999993</v>
      </c>
    </row>
    <row r="2378" spans="2:4" x14ac:dyDescent="0.25">
      <c r="B2378" s="82">
        <v>4561104</v>
      </c>
      <c r="C2378" s="83" t="s">
        <v>2973</v>
      </c>
      <c r="D2378" s="84">
        <v>98.725309999999993</v>
      </c>
    </row>
    <row r="2379" spans="2:4" x14ac:dyDescent="0.25">
      <c r="B2379" s="82">
        <v>4561105</v>
      </c>
      <c r="C2379" s="83" t="s">
        <v>2976</v>
      </c>
      <c r="D2379" s="84">
        <v>98.725309999999993</v>
      </c>
    </row>
    <row r="2380" spans="2:4" x14ac:dyDescent="0.25">
      <c r="B2380" s="82">
        <v>4561106</v>
      </c>
      <c r="C2380" s="83" t="s">
        <v>2979</v>
      </c>
      <c r="D2380" s="84">
        <v>98.725309999999993</v>
      </c>
    </row>
    <row r="2381" spans="2:4" x14ac:dyDescent="0.25">
      <c r="B2381" s="82">
        <v>4561109</v>
      </c>
      <c r="C2381" s="83" t="s">
        <v>2982</v>
      </c>
      <c r="D2381" s="84">
        <v>99.000540000000001</v>
      </c>
    </row>
    <row r="2382" spans="2:4" x14ac:dyDescent="0.25">
      <c r="B2382" s="82">
        <v>4563063</v>
      </c>
      <c r="C2382" s="83" t="s">
        <v>2985</v>
      </c>
      <c r="D2382" s="84">
        <v>22.88335</v>
      </c>
    </row>
    <row r="2383" spans="2:4" x14ac:dyDescent="0.25">
      <c r="B2383" s="82">
        <v>4563064</v>
      </c>
      <c r="C2383" s="83" t="s">
        <v>4650</v>
      </c>
      <c r="D2383" s="84">
        <v>22.88335</v>
      </c>
    </row>
    <row r="2384" spans="2:4" x14ac:dyDescent="0.25">
      <c r="B2384" s="82">
        <v>4563065</v>
      </c>
      <c r="C2384" s="83" t="s">
        <v>2986</v>
      </c>
      <c r="D2384" s="84">
        <v>22.88335</v>
      </c>
    </row>
    <row r="2385" spans="2:4" x14ac:dyDescent="0.25">
      <c r="B2385" s="82">
        <v>4563066</v>
      </c>
      <c r="C2385" s="83" t="s">
        <v>2987</v>
      </c>
      <c r="D2385" s="84">
        <v>22.88335</v>
      </c>
    </row>
    <row r="2386" spans="2:4" x14ac:dyDescent="0.25">
      <c r="B2386" s="82">
        <v>4563113</v>
      </c>
      <c r="C2386" s="83" t="s">
        <v>2988</v>
      </c>
      <c r="D2386" s="84">
        <v>102.6</v>
      </c>
    </row>
    <row r="2387" spans="2:4" x14ac:dyDescent="0.25">
      <c r="B2387" s="82">
        <v>4563114</v>
      </c>
      <c r="C2387" s="83" t="s">
        <v>2989</v>
      </c>
      <c r="D2387" s="84">
        <v>102.6</v>
      </c>
    </row>
    <row r="2388" spans="2:4" x14ac:dyDescent="0.25">
      <c r="B2388" s="82">
        <v>4563115</v>
      </c>
      <c r="C2388" s="83" t="s">
        <v>4651</v>
      </c>
      <c r="D2388" s="84">
        <v>279.89999999999998</v>
      </c>
    </row>
    <row r="2389" spans="2:4" x14ac:dyDescent="0.25">
      <c r="B2389" s="82">
        <v>4563116</v>
      </c>
      <c r="C2389" s="83" t="s">
        <v>4652</v>
      </c>
      <c r="D2389" s="84">
        <v>22.88335</v>
      </c>
    </row>
    <row r="2390" spans="2:4" x14ac:dyDescent="0.25">
      <c r="B2390" s="82">
        <v>4565013</v>
      </c>
      <c r="C2390" s="83" t="s">
        <v>2990</v>
      </c>
      <c r="D2390" s="84">
        <v>22.88335</v>
      </c>
    </row>
    <row r="2391" spans="2:4" x14ac:dyDescent="0.25">
      <c r="B2391" s="82">
        <v>4565014</v>
      </c>
      <c r="C2391" s="83" t="s">
        <v>2991</v>
      </c>
      <c r="D2391" s="84">
        <v>22.88335</v>
      </c>
    </row>
    <row r="2392" spans="2:4" x14ac:dyDescent="0.25">
      <c r="B2392" s="82">
        <v>4565015</v>
      </c>
      <c r="C2392" s="83" t="s">
        <v>2992</v>
      </c>
      <c r="D2392" s="84">
        <v>22.88335</v>
      </c>
    </row>
    <row r="2393" spans="2:4" x14ac:dyDescent="0.25">
      <c r="B2393" s="82">
        <v>4565016</v>
      </c>
      <c r="C2393" s="83" t="s">
        <v>2993</v>
      </c>
      <c r="D2393" s="84">
        <v>22.88335</v>
      </c>
    </row>
    <row r="2394" spans="2:4" x14ac:dyDescent="0.25">
      <c r="B2394" s="82">
        <v>4565033</v>
      </c>
      <c r="C2394" s="83" t="s">
        <v>2994</v>
      </c>
      <c r="D2394" s="84">
        <v>23.641919999999999</v>
      </c>
    </row>
    <row r="2395" spans="2:4" x14ac:dyDescent="0.25">
      <c r="B2395" s="82">
        <v>4565034</v>
      </c>
      <c r="C2395" s="83" t="s">
        <v>2995</v>
      </c>
      <c r="D2395" s="84">
        <v>404.1</v>
      </c>
    </row>
    <row r="2396" spans="2:4" x14ac:dyDescent="0.25">
      <c r="B2396" s="82">
        <v>4565035</v>
      </c>
      <c r="C2396" s="83" t="s">
        <v>2996</v>
      </c>
      <c r="D2396" s="84">
        <v>23.641919999999999</v>
      </c>
    </row>
    <row r="2397" spans="2:4" x14ac:dyDescent="0.25">
      <c r="B2397" s="82">
        <v>4565036</v>
      </c>
      <c r="C2397" s="83" t="s">
        <v>2997</v>
      </c>
      <c r="D2397" s="84">
        <v>23.641919999999999</v>
      </c>
    </row>
    <row r="2398" spans="2:4" x14ac:dyDescent="0.25">
      <c r="B2398" s="82">
        <v>4565053</v>
      </c>
      <c r="C2398" s="83" t="s">
        <v>2998</v>
      </c>
      <c r="D2398" s="84">
        <v>84.6</v>
      </c>
    </row>
    <row r="2399" spans="2:4" x14ac:dyDescent="0.25">
      <c r="B2399" s="82">
        <v>4565054</v>
      </c>
      <c r="C2399" s="83" t="s">
        <v>2999</v>
      </c>
      <c r="D2399" s="84">
        <v>32.4</v>
      </c>
    </row>
    <row r="2400" spans="2:4" x14ac:dyDescent="0.25">
      <c r="B2400" s="82">
        <v>4565055</v>
      </c>
      <c r="C2400" s="83" t="s">
        <v>3000</v>
      </c>
      <c r="D2400" s="84">
        <v>15.3</v>
      </c>
    </row>
    <row r="2401" spans="2:4" x14ac:dyDescent="0.25">
      <c r="B2401" s="82">
        <v>4565056</v>
      </c>
      <c r="C2401" s="83" t="s">
        <v>3001</v>
      </c>
      <c r="D2401" s="84">
        <v>17.100000000000001</v>
      </c>
    </row>
    <row r="2402" spans="2:4" x14ac:dyDescent="0.25">
      <c r="B2402" s="82">
        <v>4565093</v>
      </c>
      <c r="C2402" s="83" t="s">
        <v>3002</v>
      </c>
      <c r="D2402" s="84">
        <v>63.9</v>
      </c>
    </row>
    <row r="2403" spans="2:4" x14ac:dyDescent="0.25">
      <c r="B2403" s="82">
        <v>4565094</v>
      </c>
      <c r="C2403" s="83" t="s">
        <v>3003</v>
      </c>
      <c r="D2403" s="84">
        <v>46.8</v>
      </c>
    </row>
    <row r="2404" spans="2:4" x14ac:dyDescent="0.25">
      <c r="B2404" s="82">
        <v>4565095</v>
      </c>
      <c r="C2404" s="83" t="s">
        <v>3004</v>
      </c>
      <c r="D2404" s="84">
        <v>72</v>
      </c>
    </row>
    <row r="2405" spans="2:4" x14ac:dyDescent="0.25">
      <c r="B2405" s="82">
        <v>4565096</v>
      </c>
      <c r="C2405" s="83" t="s">
        <v>3005</v>
      </c>
      <c r="D2405" s="84">
        <v>52.2</v>
      </c>
    </row>
    <row r="2406" spans="2:4" x14ac:dyDescent="0.25">
      <c r="B2406" s="82">
        <v>4566033</v>
      </c>
      <c r="C2406" s="83" t="s">
        <v>3006</v>
      </c>
      <c r="D2406" s="84">
        <v>22.88335</v>
      </c>
    </row>
    <row r="2407" spans="2:4" x14ac:dyDescent="0.25">
      <c r="B2407" s="82">
        <v>4566036</v>
      </c>
      <c r="C2407" s="83" t="s">
        <v>3007</v>
      </c>
      <c r="D2407" s="84">
        <v>22.88335</v>
      </c>
    </row>
    <row r="2408" spans="2:4" x14ac:dyDescent="0.25">
      <c r="B2408" s="82">
        <v>4566053</v>
      </c>
      <c r="C2408" s="83" t="s">
        <v>3008</v>
      </c>
      <c r="D2408" s="84">
        <v>22.88335</v>
      </c>
    </row>
    <row r="2409" spans="2:4" x14ac:dyDescent="0.25">
      <c r="B2409" s="82">
        <v>4566055</v>
      </c>
      <c r="C2409" s="83" t="s">
        <v>3009</v>
      </c>
      <c r="D2409" s="84">
        <v>22.88335</v>
      </c>
    </row>
    <row r="2410" spans="2:4" x14ac:dyDescent="0.25">
      <c r="B2410" s="82">
        <v>4566056</v>
      </c>
      <c r="C2410" s="83" t="s">
        <v>3010</v>
      </c>
      <c r="D2410" s="84">
        <v>22.88335</v>
      </c>
    </row>
    <row r="2411" spans="2:4" x14ac:dyDescent="0.25">
      <c r="B2411" s="82">
        <v>4568021</v>
      </c>
      <c r="C2411" s="83" t="s">
        <v>3011</v>
      </c>
      <c r="D2411" s="84">
        <v>98.90446</v>
      </c>
    </row>
    <row r="2412" spans="2:4" x14ac:dyDescent="0.25">
      <c r="B2412" s="82">
        <v>4568023</v>
      </c>
      <c r="C2412" s="83" t="s">
        <v>3014</v>
      </c>
      <c r="D2412" s="84">
        <v>98.90446</v>
      </c>
    </row>
    <row r="2413" spans="2:4" x14ac:dyDescent="0.25">
      <c r="B2413" s="82">
        <v>4568024</v>
      </c>
      <c r="C2413" s="83" t="s">
        <v>3017</v>
      </c>
      <c r="D2413" s="84">
        <v>98.90446</v>
      </c>
    </row>
    <row r="2414" spans="2:4" x14ac:dyDescent="0.25">
      <c r="B2414" s="82">
        <v>4568025</v>
      </c>
      <c r="C2414" s="83" t="s">
        <v>3020</v>
      </c>
      <c r="D2414" s="84">
        <v>98.90446</v>
      </c>
    </row>
    <row r="2415" spans="2:4" x14ac:dyDescent="0.25">
      <c r="B2415" s="82">
        <v>4568026</v>
      </c>
      <c r="C2415" s="83" t="s">
        <v>3023</v>
      </c>
      <c r="D2415" s="84">
        <v>98.90446</v>
      </c>
    </row>
    <row r="2416" spans="2:4" x14ac:dyDescent="0.25">
      <c r="B2416" s="82">
        <v>4568029</v>
      </c>
      <c r="C2416" s="83" t="s">
        <v>3026</v>
      </c>
      <c r="D2416" s="84">
        <v>46.8</v>
      </c>
    </row>
    <row r="2417" spans="2:4" x14ac:dyDescent="0.25">
      <c r="B2417" s="82">
        <v>4568031</v>
      </c>
      <c r="C2417" s="83" t="s">
        <v>3029</v>
      </c>
      <c r="D2417" s="84">
        <v>98.90446</v>
      </c>
    </row>
    <row r="2418" spans="2:4" x14ac:dyDescent="0.25">
      <c r="B2418" s="82">
        <v>4568033</v>
      </c>
      <c r="C2418" s="83" t="s">
        <v>3032</v>
      </c>
      <c r="D2418" s="84">
        <v>98.90446</v>
      </c>
    </row>
    <row r="2419" spans="2:4" x14ac:dyDescent="0.25">
      <c r="B2419" s="82">
        <v>4568034</v>
      </c>
      <c r="C2419" s="83" t="s">
        <v>3035</v>
      </c>
      <c r="D2419" s="84">
        <v>98.90446</v>
      </c>
    </row>
    <row r="2420" spans="2:4" x14ac:dyDescent="0.25">
      <c r="B2420" s="82">
        <v>4568035</v>
      </c>
      <c r="C2420" s="83" t="s">
        <v>3038</v>
      </c>
      <c r="D2420" s="84">
        <v>98.90446</v>
      </c>
    </row>
    <row r="2421" spans="2:4" x14ac:dyDescent="0.25">
      <c r="B2421" s="82">
        <v>4568036</v>
      </c>
      <c r="C2421" s="83" t="s">
        <v>3041</v>
      </c>
      <c r="D2421" s="84">
        <v>98.90446</v>
      </c>
    </row>
    <row r="2422" spans="2:4" x14ac:dyDescent="0.25">
      <c r="B2422" s="82">
        <v>4568039</v>
      </c>
      <c r="C2422" s="83" t="s">
        <v>3044</v>
      </c>
      <c r="D2422" s="84">
        <v>492.3</v>
      </c>
    </row>
    <row r="2423" spans="2:4" x14ac:dyDescent="0.25">
      <c r="B2423" s="82">
        <v>4568041</v>
      </c>
      <c r="C2423" s="83" t="s">
        <v>3047</v>
      </c>
      <c r="D2423" s="84">
        <v>98.90446</v>
      </c>
    </row>
    <row r="2424" spans="2:4" x14ac:dyDescent="0.25">
      <c r="B2424" s="82">
        <v>4568043</v>
      </c>
      <c r="C2424" s="83" t="s">
        <v>3050</v>
      </c>
      <c r="D2424" s="84">
        <v>98.90446</v>
      </c>
    </row>
    <row r="2425" spans="2:4" x14ac:dyDescent="0.25">
      <c r="B2425" s="82">
        <v>4568044</v>
      </c>
      <c r="C2425" s="83" t="s">
        <v>3053</v>
      </c>
      <c r="D2425" s="84">
        <v>98.90446</v>
      </c>
    </row>
    <row r="2426" spans="2:4" x14ac:dyDescent="0.25">
      <c r="B2426" s="82">
        <v>4568045</v>
      </c>
      <c r="C2426" s="83" t="s">
        <v>3056</v>
      </c>
      <c r="D2426" s="84">
        <v>98.90446</v>
      </c>
    </row>
    <row r="2427" spans="2:4" x14ac:dyDescent="0.25">
      <c r="B2427" s="82">
        <v>4568046</v>
      </c>
      <c r="C2427" s="83" t="s">
        <v>3059</v>
      </c>
      <c r="D2427" s="84">
        <v>98.90446</v>
      </c>
    </row>
    <row r="2428" spans="2:4" x14ac:dyDescent="0.25">
      <c r="B2428" s="82">
        <v>4568049</v>
      </c>
      <c r="C2428" s="83" t="s">
        <v>3062</v>
      </c>
      <c r="D2428" s="84">
        <v>148.5</v>
      </c>
    </row>
    <row r="2429" spans="2:4" x14ac:dyDescent="0.25">
      <c r="B2429" s="82">
        <v>4568081</v>
      </c>
      <c r="C2429" s="83" t="s">
        <v>3065</v>
      </c>
      <c r="D2429" s="84">
        <v>98.90446</v>
      </c>
    </row>
    <row r="2430" spans="2:4" x14ac:dyDescent="0.25">
      <c r="B2430" s="82">
        <v>4568083</v>
      </c>
      <c r="C2430" s="83" t="s">
        <v>3068</v>
      </c>
      <c r="D2430" s="84">
        <v>98.90446</v>
      </c>
    </row>
    <row r="2431" spans="2:4" x14ac:dyDescent="0.25">
      <c r="B2431" s="82">
        <v>4568084</v>
      </c>
      <c r="C2431" s="83" t="s">
        <v>4655</v>
      </c>
      <c r="D2431" s="84">
        <v>98.90446</v>
      </c>
    </row>
    <row r="2432" spans="2:4" x14ac:dyDescent="0.25">
      <c r="B2432" s="82">
        <v>4568085</v>
      </c>
      <c r="C2432" s="83" t="s">
        <v>3073</v>
      </c>
      <c r="D2432" s="84">
        <v>98.90446</v>
      </c>
    </row>
    <row r="2433" spans="2:4" x14ac:dyDescent="0.25">
      <c r="B2433" s="82">
        <v>4568086</v>
      </c>
      <c r="C2433" s="83" t="s">
        <v>3076</v>
      </c>
      <c r="D2433" s="84">
        <v>98.90446</v>
      </c>
    </row>
    <row r="2434" spans="2:4" x14ac:dyDescent="0.25">
      <c r="B2434" s="82">
        <v>4568089</v>
      </c>
      <c r="C2434" s="83" t="s">
        <v>3079</v>
      </c>
      <c r="D2434" s="84">
        <v>192.6</v>
      </c>
    </row>
    <row r="2435" spans="2:4" x14ac:dyDescent="0.25">
      <c r="B2435" s="82">
        <v>4568091</v>
      </c>
      <c r="C2435" s="83" t="s">
        <v>3082</v>
      </c>
      <c r="D2435" s="84">
        <v>98.90446</v>
      </c>
    </row>
    <row r="2436" spans="2:4" x14ac:dyDescent="0.25">
      <c r="B2436" s="82">
        <v>4568093</v>
      </c>
      <c r="C2436" s="83" t="s">
        <v>3085</v>
      </c>
      <c r="D2436" s="84">
        <v>98.90446</v>
      </c>
    </row>
    <row r="2437" spans="2:4" x14ac:dyDescent="0.25">
      <c r="B2437" s="82">
        <v>4568094</v>
      </c>
      <c r="C2437" s="83" t="s">
        <v>4656</v>
      </c>
      <c r="D2437" s="84">
        <v>98.90446</v>
      </c>
    </row>
    <row r="2438" spans="2:4" x14ac:dyDescent="0.25">
      <c r="B2438" s="82">
        <v>4568095</v>
      </c>
      <c r="C2438" s="83" t="s">
        <v>3090</v>
      </c>
      <c r="D2438" s="84">
        <v>98.90446</v>
      </c>
    </row>
    <row r="2439" spans="2:4" x14ac:dyDescent="0.25">
      <c r="B2439" s="82">
        <v>4568096</v>
      </c>
      <c r="C2439" s="83" t="s">
        <v>3093</v>
      </c>
      <c r="D2439" s="84">
        <v>98.90446</v>
      </c>
    </row>
    <row r="2440" spans="2:4" x14ac:dyDescent="0.25">
      <c r="B2440" s="82">
        <v>4568099</v>
      </c>
      <c r="C2440" s="83" t="s">
        <v>3096</v>
      </c>
      <c r="D2440" s="84">
        <v>156.6</v>
      </c>
    </row>
    <row r="2441" spans="2:4" x14ac:dyDescent="0.25">
      <c r="B2441" s="82">
        <v>4568101</v>
      </c>
      <c r="C2441" s="83" t="s">
        <v>3099</v>
      </c>
      <c r="D2441" s="84">
        <v>98.90446</v>
      </c>
    </row>
    <row r="2442" spans="2:4" x14ac:dyDescent="0.25">
      <c r="B2442" s="82">
        <v>4568103</v>
      </c>
      <c r="C2442" s="83" t="s">
        <v>3102</v>
      </c>
      <c r="D2442" s="84">
        <v>98.90446</v>
      </c>
    </row>
    <row r="2443" spans="2:4" x14ac:dyDescent="0.25">
      <c r="B2443" s="82">
        <v>4568104</v>
      </c>
      <c r="C2443" s="83" t="s">
        <v>3105</v>
      </c>
      <c r="D2443" s="84">
        <v>98.90446</v>
      </c>
    </row>
    <row r="2444" spans="2:4" x14ac:dyDescent="0.25">
      <c r="B2444" s="82">
        <v>4568105</v>
      </c>
      <c r="C2444" s="83" t="s">
        <v>3108</v>
      </c>
      <c r="D2444" s="84">
        <v>98.90446</v>
      </c>
    </row>
    <row r="2445" spans="2:4" x14ac:dyDescent="0.25">
      <c r="B2445" s="82">
        <v>4568106</v>
      </c>
      <c r="C2445" s="83" t="s">
        <v>3111</v>
      </c>
      <c r="D2445" s="84">
        <v>98.90446</v>
      </c>
    </row>
    <row r="2446" spans="2:4" x14ac:dyDescent="0.25">
      <c r="B2446" s="82">
        <v>4568109</v>
      </c>
      <c r="C2446" s="83" t="s">
        <v>3114</v>
      </c>
      <c r="D2446" s="84">
        <v>1183.5</v>
      </c>
    </row>
    <row r="2447" spans="2:4" x14ac:dyDescent="0.25">
      <c r="B2447" s="82">
        <v>4568121</v>
      </c>
      <c r="C2447" s="83" t="s">
        <v>3117</v>
      </c>
      <c r="D2447" s="84">
        <v>98.90446</v>
      </c>
    </row>
    <row r="2448" spans="2:4" x14ac:dyDescent="0.25">
      <c r="B2448" s="82">
        <v>4568123</v>
      </c>
      <c r="C2448" s="83" t="s">
        <v>3120</v>
      </c>
      <c r="D2448" s="84">
        <v>98.90446</v>
      </c>
    </row>
    <row r="2449" spans="2:4" x14ac:dyDescent="0.25">
      <c r="B2449" s="82">
        <v>4568124</v>
      </c>
      <c r="C2449" s="83" t="s">
        <v>3123</v>
      </c>
      <c r="D2449" s="84">
        <v>98.90446</v>
      </c>
    </row>
    <row r="2450" spans="2:4" x14ac:dyDescent="0.25">
      <c r="B2450" s="82">
        <v>4568125</v>
      </c>
      <c r="C2450" s="83" t="s">
        <v>3126</v>
      </c>
      <c r="D2450" s="84">
        <v>98.90446</v>
      </c>
    </row>
    <row r="2451" spans="2:4" x14ac:dyDescent="0.25">
      <c r="B2451" s="82">
        <v>4568126</v>
      </c>
      <c r="C2451" s="83" t="s">
        <v>3129</v>
      </c>
      <c r="D2451" s="84">
        <v>98.90446</v>
      </c>
    </row>
    <row r="2452" spans="2:4" x14ac:dyDescent="0.25">
      <c r="B2452" s="82">
        <v>4568129</v>
      </c>
      <c r="C2452" s="83" t="s">
        <v>3132</v>
      </c>
      <c r="D2452" s="84">
        <v>1305</v>
      </c>
    </row>
    <row r="2453" spans="2:4" x14ac:dyDescent="0.25">
      <c r="B2453" s="82">
        <v>4569031</v>
      </c>
      <c r="C2453" s="83" t="s">
        <v>3135</v>
      </c>
      <c r="D2453" s="84">
        <v>98.725309999999993</v>
      </c>
    </row>
    <row r="2454" spans="2:4" x14ac:dyDescent="0.25">
      <c r="B2454" s="82">
        <v>4569033</v>
      </c>
      <c r="C2454" s="83" t="s">
        <v>3138</v>
      </c>
      <c r="D2454" s="84">
        <v>98.725309999999993</v>
      </c>
    </row>
    <row r="2455" spans="2:4" x14ac:dyDescent="0.25">
      <c r="B2455" s="82">
        <v>4569034</v>
      </c>
      <c r="C2455" s="83" t="s">
        <v>4642</v>
      </c>
      <c r="D2455" s="84">
        <v>98.725309999999993</v>
      </c>
    </row>
    <row r="2456" spans="2:4" x14ac:dyDescent="0.25">
      <c r="B2456" s="82">
        <v>4569035</v>
      </c>
      <c r="C2456" s="83" t="s">
        <v>3143</v>
      </c>
      <c r="D2456" s="84">
        <v>98.725309999999993</v>
      </c>
    </row>
    <row r="2457" spans="2:4" x14ac:dyDescent="0.25">
      <c r="B2457" s="82">
        <v>4569036</v>
      </c>
      <c r="C2457" s="83" t="s">
        <v>4643</v>
      </c>
      <c r="D2457" s="84">
        <v>98.725309999999993</v>
      </c>
    </row>
    <row r="2458" spans="2:4" x14ac:dyDescent="0.25">
      <c r="B2458" s="82">
        <v>4569039</v>
      </c>
      <c r="C2458" s="83" t="s">
        <v>3148</v>
      </c>
      <c r="D2458" s="84">
        <v>99.000540000000001</v>
      </c>
    </row>
    <row r="2459" spans="2:4" x14ac:dyDescent="0.25">
      <c r="B2459" s="82">
        <v>5000001</v>
      </c>
      <c r="C2459" s="83" t="s">
        <v>3151</v>
      </c>
      <c r="D2459" s="84">
        <v>192.6</v>
      </c>
    </row>
    <row r="2460" spans="2:4" x14ac:dyDescent="0.25">
      <c r="B2460" s="82">
        <v>5000002</v>
      </c>
      <c r="C2460" s="83" t="s">
        <v>3152</v>
      </c>
      <c r="D2460" s="84">
        <v>192.6</v>
      </c>
    </row>
    <row r="2461" spans="2:4" x14ac:dyDescent="0.25">
      <c r="B2461" s="82">
        <v>5000005</v>
      </c>
      <c r="C2461" s="83" t="s">
        <v>3153</v>
      </c>
      <c r="D2461" s="84">
        <v>94.5</v>
      </c>
    </row>
    <row r="2462" spans="2:4" x14ac:dyDescent="0.25">
      <c r="B2462" s="82">
        <v>5000006</v>
      </c>
      <c r="C2462" s="83" t="s">
        <v>4732</v>
      </c>
      <c r="D2462" s="84">
        <v>155.69999999999999</v>
      </c>
    </row>
    <row r="2463" spans="2:4" x14ac:dyDescent="0.25">
      <c r="B2463" s="82">
        <v>5000007</v>
      </c>
      <c r="C2463" s="83" t="s">
        <v>3154</v>
      </c>
      <c r="D2463" s="84">
        <v>94.5</v>
      </c>
    </row>
    <row r="2464" spans="2:4" x14ac:dyDescent="0.25">
      <c r="B2464" s="82">
        <v>5000111</v>
      </c>
      <c r="C2464" s="83" t="s">
        <v>3155</v>
      </c>
      <c r="D2464" s="84">
        <v>242.1</v>
      </c>
    </row>
    <row r="2465" spans="2:4" x14ac:dyDescent="0.25">
      <c r="B2465" s="82">
        <v>5000112</v>
      </c>
      <c r="C2465" s="83" t="s">
        <v>4733</v>
      </c>
      <c r="D2465" s="84">
        <v>223.2</v>
      </c>
    </row>
    <row r="2466" spans="2:4" x14ac:dyDescent="0.25">
      <c r="B2466" s="82">
        <v>5000113</v>
      </c>
      <c r="C2466" s="83" t="s">
        <v>4734</v>
      </c>
      <c r="D2466" s="84">
        <v>70.2</v>
      </c>
    </row>
    <row r="2467" spans="2:4" x14ac:dyDescent="0.25">
      <c r="B2467" s="82">
        <v>5000114</v>
      </c>
      <c r="C2467" s="83" t="s">
        <v>4735</v>
      </c>
      <c r="D2467" s="84">
        <v>70.2</v>
      </c>
    </row>
    <row r="2468" spans="2:4" x14ac:dyDescent="0.25">
      <c r="B2468" s="82">
        <v>5000115</v>
      </c>
      <c r="C2468" s="83" t="s">
        <v>4736</v>
      </c>
      <c r="D2468" s="84">
        <v>46.8</v>
      </c>
    </row>
    <row r="2469" spans="2:4" x14ac:dyDescent="0.25">
      <c r="B2469" s="82">
        <v>5000116</v>
      </c>
      <c r="C2469" s="83" t="s">
        <v>4737</v>
      </c>
      <c r="D2469" s="84">
        <v>230.4</v>
      </c>
    </row>
    <row r="2470" spans="2:4" x14ac:dyDescent="0.25">
      <c r="B2470" s="82">
        <v>5000117</v>
      </c>
      <c r="C2470" s="83" t="s">
        <v>3156</v>
      </c>
      <c r="D2470" s="84">
        <v>77.400000000000006</v>
      </c>
    </row>
    <row r="2471" spans="2:4" x14ac:dyDescent="0.25">
      <c r="B2471" s="82">
        <v>5000118</v>
      </c>
      <c r="C2471" s="83" t="s">
        <v>3157</v>
      </c>
      <c r="D2471" s="84">
        <v>77.400000000000006</v>
      </c>
    </row>
    <row r="2472" spans="2:4" x14ac:dyDescent="0.25">
      <c r="B2472" s="82">
        <v>5000119</v>
      </c>
      <c r="C2472" s="83" t="s">
        <v>3158</v>
      </c>
      <c r="D2472" s="84">
        <v>149.4</v>
      </c>
    </row>
    <row r="2473" spans="2:4" x14ac:dyDescent="0.25">
      <c r="B2473" s="82">
        <v>5000120</v>
      </c>
      <c r="C2473" s="83" t="s">
        <v>4297</v>
      </c>
      <c r="D2473" s="84">
        <v>372.6</v>
      </c>
    </row>
    <row r="2474" spans="2:4" x14ac:dyDescent="0.25">
      <c r="B2474" s="82">
        <v>5000121</v>
      </c>
      <c r="C2474" s="83" t="s">
        <v>3159</v>
      </c>
      <c r="D2474" s="84">
        <v>378.9</v>
      </c>
    </row>
    <row r="2475" spans="2:4" x14ac:dyDescent="0.25">
      <c r="B2475" s="82">
        <v>5000122</v>
      </c>
      <c r="C2475" s="83" t="s">
        <v>3160</v>
      </c>
      <c r="D2475" s="84">
        <v>378.9</v>
      </c>
    </row>
    <row r="2476" spans="2:4" x14ac:dyDescent="0.25">
      <c r="B2476" s="82">
        <v>5000201</v>
      </c>
      <c r="C2476" s="83" t="s">
        <v>3161</v>
      </c>
      <c r="D2476" s="84">
        <v>192.6</v>
      </c>
    </row>
    <row r="2477" spans="2:4" x14ac:dyDescent="0.25">
      <c r="B2477" s="82">
        <v>5000202</v>
      </c>
      <c r="C2477" s="83" t="s">
        <v>3162</v>
      </c>
      <c r="D2477" s="84">
        <v>242.1</v>
      </c>
    </row>
    <row r="2478" spans="2:4" x14ac:dyDescent="0.25">
      <c r="B2478" s="82">
        <v>5000203</v>
      </c>
      <c r="C2478" s="83" t="s">
        <v>3163</v>
      </c>
      <c r="D2478" s="84">
        <v>198.9</v>
      </c>
    </row>
    <row r="2479" spans="2:4" x14ac:dyDescent="0.25">
      <c r="B2479" s="82">
        <v>5000204</v>
      </c>
      <c r="C2479" s="83" t="s">
        <v>3164</v>
      </c>
      <c r="D2479" s="84">
        <v>248.4</v>
      </c>
    </row>
    <row r="2480" spans="2:4" x14ac:dyDescent="0.25">
      <c r="B2480" s="82">
        <v>5000205</v>
      </c>
      <c r="C2480" s="83" t="s">
        <v>4738</v>
      </c>
      <c r="D2480" s="84">
        <v>149.4</v>
      </c>
    </row>
    <row r="2481" spans="2:4" x14ac:dyDescent="0.25">
      <c r="B2481" s="82">
        <v>5000206</v>
      </c>
      <c r="C2481" s="83" t="s">
        <v>3165</v>
      </c>
      <c r="D2481" s="84">
        <v>99.9</v>
      </c>
    </row>
    <row r="2482" spans="2:4" x14ac:dyDescent="0.25">
      <c r="B2482" s="82">
        <v>5000207</v>
      </c>
      <c r="C2482" s="83" t="s">
        <v>3166</v>
      </c>
      <c r="D2482" s="84">
        <v>180</v>
      </c>
    </row>
    <row r="2483" spans="2:4" x14ac:dyDescent="0.25">
      <c r="B2483" s="82">
        <v>5000208</v>
      </c>
      <c r="C2483" s="83" t="s">
        <v>3167</v>
      </c>
      <c r="D2483" s="84">
        <v>102.6</v>
      </c>
    </row>
    <row r="2484" spans="2:4" x14ac:dyDescent="0.25">
      <c r="B2484" s="82">
        <v>5000209</v>
      </c>
      <c r="C2484" s="83" t="s">
        <v>3168</v>
      </c>
      <c r="D2484" s="84">
        <v>180</v>
      </c>
    </row>
    <row r="2485" spans="2:4" x14ac:dyDescent="0.25">
      <c r="B2485" s="82">
        <v>5671023</v>
      </c>
      <c r="C2485" s="83" t="s">
        <v>3169</v>
      </c>
      <c r="D2485" s="84">
        <v>13.73001</v>
      </c>
    </row>
    <row r="2486" spans="2:4" x14ac:dyDescent="0.25">
      <c r="B2486" s="82">
        <v>5671024</v>
      </c>
      <c r="C2486" s="83" t="s">
        <v>3170</v>
      </c>
      <c r="D2486" s="84">
        <v>13.73001</v>
      </c>
    </row>
    <row r="2487" spans="2:4" x14ac:dyDescent="0.25">
      <c r="B2487" s="82">
        <v>5671025</v>
      </c>
      <c r="C2487" s="83" t="s">
        <v>3171</v>
      </c>
      <c r="D2487" s="84">
        <v>13.73001</v>
      </c>
    </row>
    <row r="2488" spans="2:4" x14ac:dyDescent="0.25">
      <c r="B2488" s="82">
        <v>5671033</v>
      </c>
      <c r="C2488" s="83" t="s">
        <v>3172</v>
      </c>
      <c r="D2488" s="84">
        <v>13.73001</v>
      </c>
    </row>
    <row r="2489" spans="2:4" x14ac:dyDescent="0.25">
      <c r="B2489" s="82">
        <v>5671034</v>
      </c>
      <c r="C2489" s="83" t="s">
        <v>3173</v>
      </c>
      <c r="D2489" s="84">
        <v>13.73001</v>
      </c>
    </row>
    <row r="2490" spans="2:4" x14ac:dyDescent="0.25">
      <c r="B2490" s="82">
        <v>5671035</v>
      </c>
      <c r="C2490" s="83" t="s">
        <v>3174</v>
      </c>
      <c r="D2490" s="84">
        <v>13.73001</v>
      </c>
    </row>
    <row r="2491" spans="2:4" x14ac:dyDescent="0.25">
      <c r="B2491" s="82">
        <v>5671043</v>
      </c>
      <c r="C2491" s="83" t="s">
        <v>3175</v>
      </c>
      <c r="D2491" s="84">
        <v>13.73001</v>
      </c>
    </row>
    <row r="2492" spans="2:4" x14ac:dyDescent="0.25">
      <c r="B2492" s="82">
        <v>5671044</v>
      </c>
      <c r="C2492" s="83" t="s">
        <v>3176</v>
      </c>
      <c r="D2492" s="84">
        <v>13.73001</v>
      </c>
    </row>
    <row r="2493" spans="2:4" x14ac:dyDescent="0.25">
      <c r="B2493" s="82">
        <v>5671045</v>
      </c>
      <c r="C2493" s="83" t="s">
        <v>4653</v>
      </c>
      <c r="D2493" s="84">
        <v>13.73001</v>
      </c>
    </row>
    <row r="2494" spans="2:4" x14ac:dyDescent="0.25">
      <c r="B2494" s="82">
        <v>5671071</v>
      </c>
      <c r="C2494" s="83" t="s">
        <v>3177</v>
      </c>
      <c r="D2494" s="84">
        <v>13.73001</v>
      </c>
    </row>
    <row r="2495" spans="2:4" x14ac:dyDescent="0.25">
      <c r="B2495" s="82">
        <v>5671072</v>
      </c>
      <c r="C2495" s="83" t="s">
        <v>3178</v>
      </c>
      <c r="D2495" s="84">
        <v>14.776199999999999</v>
      </c>
    </row>
    <row r="2496" spans="2:4" x14ac:dyDescent="0.25">
      <c r="B2496" s="82">
        <v>5671073</v>
      </c>
      <c r="C2496" s="83" t="s">
        <v>3179</v>
      </c>
      <c r="D2496" s="84">
        <v>98.725309999999993</v>
      </c>
    </row>
    <row r="2497" spans="2:4" x14ac:dyDescent="0.25">
      <c r="B2497" s="82">
        <v>5671074</v>
      </c>
      <c r="C2497" s="83" t="s">
        <v>3180</v>
      </c>
      <c r="D2497" s="84">
        <v>98.725309999999993</v>
      </c>
    </row>
    <row r="2498" spans="2:4" x14ac:dyDescent="0.25">
      <c r="B2498" s="82">
        <v>5671075</v>
      </c>
      <c r="C2498" s="83" t="s">
        <v>3181</v>
      </c>
      <c r="D2498" s="84">
        <v>98.725309999999993</v>
      </c>
    </row>
    <row r="2499" spans="2:4" x14ac:dyDescent="0.25">
      <c r="B2499" s="82">
        <v>5671081</v>
      </c>
      <c r="C2499" s="83" t="s">
        <v>3182</v>
      </c>
      <c r="D2499" s="84">
        <v>13.73001</v>
      </c>
    </row>
    <row r="2500" spans="2:4" x14ac:dyDescent="0.25">
      <c r="B2500" s="82">
        <v>5671082</v>
      </c>
      <c r="C2500" s="83" t="s">
        <v>3183</v>
      </c>
      <c r="D2500" s="84">
        <v>13.73001</v>
      </c>
    </row>
    <row r="2501" spans="2:4" x14ac:dyDescent="0.25">
      <c r="B2501" s="82">
        <v>5671083</v>
      </c>
      <c r="C2501" s="83" t="s">
        <v>3184</v>
      </c>
      <c r="D2501" s="84">
        <v>13.73001</v>
      </c>
    </row>
    <row r="2502" spans="2:4" x14ac:dyDescent="0.25">
      <c r="B2502" s="82">
        <v>5671084</v>
      </c>
      <c r="C2502" s="83" t="s">
        <v>4654</v>
      </c>
      <c r="D2502" s="84">
        <v>13.73001</v>
      </c>
    </row>
    <row r="2503" spans="2:4" x14ac:dyDescent="0.25">
      <c r="B2503" s="82">
        <v>5671085</v>
      </c>
      <c r="C2503" s="83" t="s">
        <v>3185</v>
      </c>
      <c r="D2503" s="84">
        <v>13.73001</v>
      </c>
    </row>
    <row r="2504" spans="2:4" x14ac:dyDescent="0.25">
      <c r="B2504" s="82">
        <v>5671091</v>
      </c>
      <c r="C2504" s="83" t="s">
        <v>3186</v>
      </c>
      <c r="D2504" s="84">
        <v>13.73001</v>
      </c>
    </row>
    <row r="2505" spans="2:4" x14ac:dyDescent="0.25">
      <c r="B2505" s="82">
        <v>5671092</v>
      </c>
      <c r="C2505" s="83" t="s">
        <v>3187</v>
      </c>
      <c r="D2505" s="84">
        <v>13.73001</v>
      </c>
    </row>
    <row r="2506" spans="2:4" x14ac:dyDescent="0.25">
      <c r="B2506" s="82">
        <v>5671093</v>
      </c>
      <c r="C2506" s="83" t="s">
        <v>3188</v>
      </c>
      <c r="D2506" s="84">
        <v>13.73001</v>
      </c>
    </row>
    <row r="2507" spans="2:4" x14ac:dyDescent="0.25">
      <c r="B2507" s="82">
        <v>5671094</v>
      </c>
      <c r="C2507" s="83" t="s">
        <v>3189</v>
      </c>
      <c r="D2507" s="84">
        <v>13.73001</v>
      </c>
    </row>
    <row r="2508" spans="2:4" x14ac:dyDescent="0.25">
      <c r="B2508" s="82">
        <v>5671095</v>
      </c>
      <c r="C2508" s="83" t="s">
        <v>3190</v>
      </c>
      <c r="D2508" s="84">
        <v>13.73001</v>
      </c>
    </row>
    <row r="2509" spans="2:4" x14ac:dyDescent="0.25">
      <c r="B2509" s="82">
        <v>5671101</v>
      </c>
      <c r="C2509" s="83" t="s">
        <v>3191</v>
      </c>
      <c r="D2509" s="84">
        <v>13.73001</v>
      </c>
    </row>
    <row r="2510" spans="2:4" x14ac:dyDescent="0.25">
      <c r="B2510" s="82">
        <v>5671102</v>
      </c>
      <c r="C2510" s="83" t="s">
        <v>3192</v>
      </c>
      <c r="D2510" s="84">
        <v>13.73001</v>
      </c>
    </row>
    <row r="2511" spans="2:4" x14ac:dyDescent="0.25">
      <c r="B2511" s="82">
        <v>5671103</v>
      </c>
      <c r="C2511" s="83" t="s">
        <v>3193</v>
      </c>
      <c r="D2511" s="84">
        <v>13.73001</v>
      </c>
    </row>
    <row r="2512" spans="2:4" x14ac:dyDescent="0.25">
      <c r="B2512" s="82">
        <v>5671104</v>
      </c>
      <c r="C2512" s="83" t="s">
        <v>3194</v>
      </c>
      <c r="D2512" s="84">
        <v>13.73001</v>
      </c>
    </row>
    <row r="2513" spans="2:4" x14ac:dyDescent="0.25">
      <c r="B2513" s="82">
        <v>5671105</v>
      </c>
      <c r="C2513" s="83" t="s">
        <v>3195</v>
      </c>
      <c r="D2513" s="84">
        <v>13.73001</v>
      </c>
    </row>
    <row r="2514" spans="2:4" x14ac:dyDescent="0.25">
      <c r="B2514" s="82">
        <v>5671111</v>
      </c>
      <c r="C2514" s="83" t="s">
        <v>3196</v>
      </c>
      <c r="D2514" s="84">
        <v>13.73001</v>
      </c>
    </row>
    <row r="2515" spans="2:4" x14ac:dyDescent="0.25">
      <c r="B2515" s="82">
        <v>5671112</v>
      </c>
      <c r="C2515" s="83" t="s">
        <v>3197</v>
      </c>
      <c r="D2515" s="84">
        <v>13.73001</v>
      </c>
    </row>
    <row r="2516" spans="2:4" x14ac:dyDescent="0.25">
      <c r="B2516" s="82">
        <v>5671113</v>
      </c>
      <c r="C2516" s="83" t="s">
        <v>3198</v>
      </c>
      <c r="D2516" s="84">
        <v>13.73001</v>
      </c>
    </row>
    <row r="2517" spans="2:4" x14ac:dyDescent="0.25">
      <c r="B2517" s="82">
        <v>5671114</v>
      </c>
      <c r="C2517" s="83" t="s">
        <v>3199</v>
      </c>
      <c r="D2517" s="84">
        <v>98.725309999999993</v>
      </c>
    </row>
    <row r="2518" spans="2:4" x14ac:dyDescent="0.25">
      <c r="B2518" s="82">
        <v>5671115</v>
      </c>
      <c r="C2518" s="83" t="s">
        <v>3200</v>
      </c>
      <c r="D2518" s="84">
        <v>98.725309999999993</v>
      </c>
    </row>
    <row r="2519" spans="2:4" x14ac:dyDescent="0.25">
      <c r="B2519" s="82">
        <v>5671121</v>
      </c>
      <c r="C2519" s="83" t="s">
        <v>3201</v>
      </c>
      <c r="D2519" s="84">
        <v>13.73001</v>
      </c>
    </row>
    <row r="2520" spans="2:4" x14ac:dyDescent="0.25">
      <c r="B2520" s="82">
        <v>5671122</v>
      </c>
      <c r="C2520" s="83" t="s">
        <v>3202</v>
      </c>
      <c r="D2520" s="84">
        <v>13.73001</v>
      </c>
    </row>
    <row r="2521" spans="2:4" x14ac:dyDescent="0.25">
      <c r="B2521" s="82">
        <v>5671123</v>
      </c>
      <c r="C2521" s="83" t="s">
        <v>3203</v>
      </c>
      <c r="D2521" s="84">
        <v>13.73001</v>
      </c>
    </row>
    <row r="2522" spans="2:4" x14ac:dyDescent="0.25">
      <c r="B2522" s="82">
        <v>5671124</v>
      </c>
      <c r="C2522" s="83" t="s">
        <v>3204</v>
      </c>
      <c r="D2522" s="84">
        <v>13.73001</v>
      </c>
    </row>
    <row r="2523" spans="2:4" x14ac:dyDescent="0.25">
      <c r="B2523" s="82">
        <v>5671125</v>
      </c>
      <c r="C2523" s="83" t="s">
        <v>3205</v>
      </c>
      <c r="D2523" s="84">
        <v>13.73001</v>
      </c>
    </row>
    <row r="2524" spans="2:4" x14ac:dyDescent="0.25">
      <c r="B2524" s="82">
        <v>5678023</v>
      </c>
      <c r="C2524" s="83" t="s">
        <v>3206</v>
      </c>
      <c r="D2524" s="84">
        <v>14.38382</v>
      </c>
    </row>
    <row r="2525" spans="2:4" x14ac:dyDescent="0.25">
      <c r="B2525" s="82">
        <v>5678024</v>
      </c>
      <c r="C2525" s="83" t="s">
        <v>3207</v>
      </c>
      <c r="D2525" s="84">
        <v>14.38382</v>
      </c>
    </row>
    <row r="2526" spans="2:4" x14ac:dyDescent="0.25">
      <c r="B2526" s="82">
        <v>5678025</v>
      </c>
      <c r="C2526" s="83" t="s">
        <v>3208</v>
      </c>
      <c r="D2526" s="84">
        <v>14.38382</v>
      </c>
    </row>
    <row r="2527" spans="2:4" x14ac:dyDescent="0.25">
      <c r="B2527" s="82">
        <v>5678033</v>
      </c>
      <c r="C2527" s="83" t="s">
        <v>3209</v>
      </c>
      <c r="D2527" s="84">
        <v>14.38382</v>
      </c>
    </row>
    <row r="2528" spans="2:4" x14ac:dyDescent="0.25">
      <c r="B2528" s="82">
        <v>5678034</v>
      </c>
      <c r="C2528" s="83" t="s">
        <v>3210</v>
      </c>
      <c r="D2528" s="84">
        <v>14.38382</v>
      </c>
    </row>
    <row r="2529" spans="2:4" x14ac:dyDescent="0.25">
      <c r="B2529" s="82">
        <v>5678035</v>
      </c>
      <c r="C2529" s="83" t="s">
        <v>3211</v>
      </c>
      <c r="D2529" s="84">
        <v>14.38382</v>
      </c>
    </row>
    <row r="2530" spans="2:4" x14ac:dyDescent="0.25">
      <c r="B2530" s="82">
        <v>5678043</v>
      </c>
      <c r="C2530" s="83" t="s">
        <v>3212</v>
      </c>
      <c r="D2530" s="84">
        <v>14.38382</v>
      </c>
    </row>
    <row r="2531" spans="2:4" x14ac:dyDescent="0.25">
      <c r="B2531" s="82">
        <v>5678044</v>
      </c>
      <c r="C2531" s="83" t="s">
        <v>3213</v>
      </c>
      <c r="D2531" s="84">
        <v>14.38382</v>
      </c>
    </row>
    <row r="2532" spans="2:4" x14ac:dyDescent="0.25">
      <c r="B2532" s="82">
        <v>5678045</v>
      </c>
      <c r="C2532" s="83" t="s">
        <v>3214</v>
      </c>
      <c r="D2532" s="84">
        <v>14.38382</v>
      </c>
    </row>
    <row r="2533" spans="2:4" x14ac:dyDescent="0.25">
      <c r="B2533" s="82">
        <v>5678071</v>
      </c>
      <c r="C2533" s="83" t="s">
        <v>3215</v>
      </c>
      <c r="D2533" s="84">
        <v>22.88335</v>
      </c>
    </row>
    <row r="2534" spans="2:4" x14ac:dyDescent="0.25">
      <c r="B2534" s="82">
        <v>5678072</v>
      </c>
      <c r="C2534" s="83" t="s">
        <v>3216</v>
      </c>
      <c r="D2534" s="84">
        <v>22.88335</v>
      </c>
    </row>
    <row r="2535" spans="2:4" x14ac:dyDescent="0.25">
      <c r="B2535" s="82">
        <v>5678073</v>
      </c>
      <c r="C2535" s="83" t="s">
        <v>3217</v>
      </c>
      <c r="D2535" s="84">
        <v>22.88335</v>
      </c>
    </row>
    <row r="2536" spans="2:4" x14ac:dyDescent="0.25">
      <c r="B2536" s="82">
        <v>5678074</v>
      </c>
      <c r="C2536" s="83" t="s">
        <v>3218</v>
      </c>
      <c r="D2536" s="84">
        <v>22.88335</v>
      </c>
    </row>
    <row r="2537" spans="2:4" x14ac:dyDescent="0.25">
      <c r="B2537" s="82">
        <v>5678075</v>
      </c>
      <c r="C2537" s="83" t="s">
        <v>3219</v>
      </c>
      <c r="D2537" s="84">
        <v>22.88335</v>
      </c>
    </row>
    <row r="2538" spans="2:4" x14ac:dyDescent="0.25">
      <c r="B2538" s="82">
        <v>5678081</v>
      </c>
      <c r="C2538" s="83" t="s">
        <v>3220</v>
      </c>
      <c r="D2538" s="84">
        <v>14.38382</v>
      </c>
    </row>
    <row r="2539" spans="2:4" x14ac:dyDescent="0.25">
      <c r="B2539" s="82">
        <v>5678082</v>
      </c>
      <c r="C2539" s="83" t="s">
        <v>3221</v>
      </c>
      <c r="D2539" s="84">
        <v>14.38382</v>
      </c>
    </row>
    <row r="2540" spans="2:4" x14ac:dyDescent="0.25">
      <c r="B2540" s="82">
        <v>5678083</v>
      </c>
      <c r="C2540" s="83" t="s">
        <v>3222</v>
      </c>
      <c r="D2540" s="84">
        <v>14.38382</v>
      </c>
    </row>
    <row r="2541" spans="2:4" x14ac:dyDescent="0.25">
      <c r="B2541" s="82">
        <v>5678084</v>
      </c>
      <c r="C2541" s="83" t="s">
        <v>3223</v>
      </c>
      <c r="D2541" s="84">
        <v>14.38382</v>
      </c>
    </row>
    <row r="2542" spans="2:4" x14ac:dyDescent="0.25">
      <c r="B2542" s="82">
        <v>5678085</v>
      </c>
      <c r="C2542" s="83" t="s">
        <v>3224</v>
      </c>
      <c r="D2542" s="84">
        <v>14.38382</v>
      </c>
    </row>
    <row r="2543" spans="2:4" x14ac:dyDescent="0.25">
      <c r="B2543" s="82">
        <v>5678091</v>
      </c>
      <c r="C2543" s="83" t="s">
        <v>3225</v>
      </c>
      <c r="D2543" s="84">
        <v>14.38382</v>
      </c>
    </row>
    <row r="2544" spans="2:4" x14ac:dyDescent="0.25">
      <c r="B2544" s="82">
        <v>5678092</v>
      </c>
      <c r="C2544" s="83" t="s">
        <v>3226</v>
      </c>
      <c r="D2544" s="84">
        <v>14.38382</v>
      </c>
    </row>
    <row r="2545" spans="2:4" x14ac:dyDescent="0.25">
      <c r="B2545" s="82">
        <v>5678093</v>
      </c>
      <c r="C2545" s="83" t="s">
        <v>3227</v>
      </c>
      <c r="D2545" s="84">
        <v>14.38382</v>
      </c>
    </row>
    <row r="2546" spans="2:4" x14ac:dyDescent="0.25">
      <c r="B2546" s="82">
        <v>5678094</v>
      </c>
      <c r="C2546" s="83" t="s">
        <v>3228</v>
      </c>
      <c r="D2546" s="84">
        <v>14.38382</v>
      </c>
    </row>
    <row r="2547" spans="2:4" x14ac:dyDescent="0.25">
      <c r="B2547" s="82">
        <v>5678095</v>
      </c>
      <c r="C2547" s="83" t="s">
        <v>3229</v>
      </c>
      <c r="D2547" s="84">
        <v>14.38382</v>
      </c>
    </row>
    <row r="2548" spans="2:4" x14ac:dyDescent="0.25">
      <c r="B2548" s="82">
        <v>5678101</v>
      </c>
      <c r="C2548" s="83" t="s">
        <v>3230</v>
      </c>
      <c r="D2548" s="84">
        <v>14.38382</v>
      </c>
    </row>
    <row r="2549" spans="2:4" x14ac:dyDescent="0.25">
      <c r="B2549" s="82">
        <v>5678102</v>
      </c>
      <c r="C2549" s="83" t="s">
        <v>3231</v>
      </c>
      <c r="D2549" s="84">
        <v>14.38382</v>
      </c>
    </row>
    <row r="2550" spans="2:4" x14ac:dyDescent="0.25">
      <c r="B2550" s="82">
        <v>5678103</v>
      </c>
      <c r="C2550" s="83" t="s">
        <v>3232</v>
      </c>
      <c r="D2550" s="84">
        <v>14.38382</v>
      </c>
    </row>
    <row r="2551" spans="2:4" x14ac:dyDescent="0.25">
      <c r="B2551" s="82">
        <v>5678104</v>
      </c>
      <c r="C2551" s="83" t="s">
        <v>3233</v>
      </c>
      <c r="D2551" s="84">
        <v>14.38382</v>
      </c>
    </row>
    <row r="2552" spans="2:4" x14ac:dyDescent="0.25">
      <c r="B2552" s="82">
        <v>5678105</v>
      </c>
      <c r="C2552" s="83" t="s">
        <v>3234</v>
      </c>
      <c r="D2552" s="84">
        <v>14.38382</v>
      </c>
    </row>
    <row r="2553" spans="2:4" x14ac:dyDescent="0.25">
      <c r="B2553" s="82">
        <v>5678111</v>
      </c>
      <c r="C2553" s="83" t="s">
        <v>3235</v>
      </c>
      <c r="D2553" s="84">
        <v>22.88335</v>
      </c>
    </row>
    <row r="2554" spans="2:4" x14ac:dyDescent="0.25">
      <c r="B2554" s="82">
        <v>5678112</v>
      </c>
      <c r="C2554" s="83" t="s">
        <v>3236</v>
      </c>
      <c r="D2554" s="84">
        <v>22.88335</v>
      </c>
    </row>
    <row r="2555" spans="2:4" x14ac:dyDescent="0.25">
      <c r="B2555" s="82">
        <v>5678113</v>
      </c>
      <c r="C2555" s="83" t="s">
        <v>3237</v>
      </c>
      <c r="D2555" s="84">
        <v>98.90446</v>
      </c>
    </row>
    <row r="2556" spans="2:4" x14ac:dyDescent="0.25">
      <c r="B2556" s="82">
        <v>5678114</v>
      </c>
      <c r="C2556" s="83" t="s">
        <v>3238</v>
      </c>
      <c r="D2556" s="84">
        <v>98.90446</v>
      </c>
    </row>
    <row r="2557" spans="2:4" x14ac:dyDescent="0.25">
      <c r="B2557" s="82">
        <v>5678115</v>
      </c>
      <c r="C2557" s="83" t="s">
        <v>3239</v>
      </c>
      <c r="D2557" s="84">
        <v>98.90446</v>
      </c>
    </row>
    <row r="2558" spans="2:4" x14ac:dyDescent="0.25">
      <c r="B2558" s="82">
        <v>5678121</v>
      </c>
      <c r="C2558" s="83" t="s">
        <v>3240</v>
      </c>
      <c r="D2558" s="84">
        <v>14.38382</v>
      </c>
    </row>
    <row r="2559" spans="2:4" x14ac:dyDescent="0.25">
      <c r="B2559" s="82">
        <v>5678122</v>
      </c>
      <c r="C2559" s="83" t="s">
        <v>3241</v>
      </c>
      <c r="D2559" s="84">
        <v>14.38382</v>
      </c>
    </row>
    <row r="2560" spans="2:4" x14ac:dyDescent="0.25">
      <c r="B2560" s="82">
        <v>5678123</v>
      </c>
      <c r="C2560" s="83" t="s">
        <v>3242</v>
      </c>
      <c r="D2560" s="84">
        <v>14.38382</v>
      </c>
    </row>
    <row r="2561" spans="2:4" x14ac:dyDescent="0.25">
      <c r="B2561" s="82">
        <v>5678124</v>
      </c>
      <c r="C2561" s="83" t="s">
        <v>3243</v>
      </c>
      <c r="D2561" s="84">
        <v>14.38382</v>
      </c>
    </row>
    <row r="2562" spans="2:4" x14ac:dyDescent="0.25">
      <c r="B2562" s="82">
        <v>5678125</v>
      </c>
      <c r="C2562" s="83" t="s">
        <v>3244</v>
      </c>
      <c r="D2562" s="84">
        <v>14.38382</v>
      </c>
    </row>
    <row r="2563" spans="2:4" x14ac:dyDescent="0.25">
      <c r="B2563" s="82">
        <v>6200010</v>
      </c>
      <c r="C2563" s="83" t="s">
        <v>3245</v>
      </c>
      <c r="D2563" s="84">
        <v>98.90446</v>
      </c>
    </row>
    <row r="2564" spans="2:4" x14ac:dyDescent="0.25">
      <c r="B2564" s="82">
        <v>6200202</v>
      </c>
      <c r="C2564" s="83" t="s">
        <v>3246</v>
      </c>
      <c r="D2564" s="84">
        <v>59.4</v>
      </c>
    </row>
    <row r="2565" spans="2:4" x14ac:dyDescent="0.25">
      <c r="B2565" s="82">
        <v>6200203</v>
      </c>
      <c r="C2565" s="83" t="s">
        <v>3247</v>
      </c>
      <c r="D2565" s="84">
        <v>415.8</v>
      </c>
    </row>
    <row r="2566" spans="2:4" x14ac:dyDescent="0.25">
      <c r="B2566" s="82">
        <v>6200204</v>
      </c>
      <c r="C2566" s="83" t="s">
        <v>3248</v>
      </c>
      <c r="D2566" s="84">
        <v>447.3</v>
      </c>
    </row>
    <row r="2567" spans="2:4" x14ac:dyDescent="0.25">
      <c r="B2567" s="82">
        <v>6200205</v>
      </c>
      <c r="C2567" s="83" t="s">
        <v>3249</v>
      </c>
      <c r="D2567" s="84">
        <v>99</v>
      </c>
    </row>
    <row r="2568" spans="2:4" x14ac:dyDescent="0.25">
      <c r="B2568" s="82">
        <v>6200206</v>
      </c>
      <c r="C2568" s="83" t="s">
        <v>3250</v>
      </c>
      <c r="D2568" s="84">
        <v>66.599999999999994</v>
      </c>
    </row>
    <row r="2569" spans="2:4" x14ac:dyDescent="0.25">
      <c r="B2569" s="82">
        <v>6200207</v>
      </c>
      <c r="C2569" s="83" t="s">
        <v>3251</v>
      </c>
      <c r="D2569" s="84">
        <v>56.7</v>
      </c>
    </row>
    <row r="2570" spans="2:4" x14ac:dyDescent="0.25">
      <c r="B2570" s="82">
        <v>6200208</v>
      </c>
      <c r="C2570" s="83" t="s">
        <v>3252</v>
      </c>
      <c r="D2570" s="84">
        <v>63.9</v>
      </c>
    </row>
    <row r="2571" spans="2:4" x14ac:dyDescent="0.25">
      <c r="B2571" s="82">
        <v>6200213</v>
      </c>
      <c r="C2571" s="83" t="s">
        <v>3253</v>
      </c>
      <c r="D2571" s="84">
        <v>135.9</v>
      </c>
    </row>
    <row r="2572" spans="2:4" x14ac:dyDescent="0.25">
      <c r="B2572" s="82">
        <v>6200214</v>
      </c>
      <c r="C2572" s="83" t="s">
        <v>3254</v>
      </c>
      <c r="D2572" s="84">
        <v>79.38</v>
      </c>
    </row>
    <row r="2573" spans="2:4" x14ac:dyDescent="0.25">
      <c r="B2573" s="82">
        <v>6200215</v>
      </c>
      <c r="C2573" s="83" t="s">
        <v>3255</v>
      </c>
      <c r="D2573" s="84">
        <v>73.8</v>
      </c>
    </row>
    <row r="2574" spans="2:4" x14ac:dyDescent="0.25">
      <c r="B2574" s="82">
        <v>6200216</v>
      </c>
      <c r="C2574" s="83" t="s">
        <v>3256</v>
      </c>
      <c r="D2574" s="84">
        <v>73.8</v>
      </c>
    </row>
    <row r="2575" spans="2:4" x14ac:dyDescent="0.25">
      <c r="B2575" s="82">
        <v>6200217</v>
      </c>
      <c r="C2575" s="83" t="s">
        <v>3257</v>
      </c>
      <c r="D2575" s="84">
        <v>66.599999999999994</v>
      </c>
    </row>
    <row r="2576" spans="2:4" x14ac:dyDescent="0.25">
      <c r="B2576" s="82">
        <v>6200218</v>
      </c>
      <c r="C2576" s="83" t="s">
        <v>3258</v>
      </c>
      <c r="D2576" s="84">
        <v>110.7</v>
      </c>
    </row>
    <row r="2577" spans="2:4" x14ac:dyDescent="0.25">
      <c r="B2577" s="82">
        <v>6200219</v>
      </c>
      <c r="C2577" s="83" t="s">
        <v>3259</v>
      </c>
      <c r="D2577" s="84">
        <v>66.599999999999994</v>
      </c>
    </row>
    <row r="2578" spans="2:4" x14ac:dyDescent="0.25">
      <c r="B2578" s="82">
        <v>6200221</v>
      </c>
      <c r="C2578" s="83" t="s">
        <v>3260</v>
      </c>
      <c r="D2578" s="84">
        <v>447.3</v>
      </c>
    </row>
    <row r="2579" spans="2:4" x14ac:dyDescent="0.25">
      <c r="B2579" s="82">
        <v>6200223</v>
      </c>
      <c r="C2579" s="83" t="s">
        <v>3261</v>
      </c>
      <c r="D2579" s="84">
        <v>508.5</v>
      </c>
    </row>
    <row r="2580" spans="2:4" x14ac:dyDescent="0.25">
      <c r="B2580" s="82">
        <v>6200224</v>
      </c>
      <c r="C2580" s="83" t="s">
        <v>3262</v>
      </c>
      <c r="D2580" s="84">
        <v>311.39999999999998</v>
      </c>
    </row>
    <row r="2581" spans="2:4" x14ac:dyDescent="0.25">
      <c r="B2581" s="82">
        <v>6200225</v>
      </c>
      <c r="C2581" s="83" t="s">
        <v>3263</v>
      </c>
      <c r="D2581" s="84">
        <v>658.8</v>
      </c>
    </row>
    <row r="2582" spans="2:4" x14ac:dyDescent="0.25">
      <c r="B2582" s="82">
        <v>6200226</v>
      </c>
      <c r="C2582" s="83" t="s">
        <v>3264</v>
      </c>
      <c r="D2582" s="84">
        <v>738.9</v>
      </c>
    </row>
    <row r="2583" spans="2:4" x14ac:dyDescent="0.25">
      <c r="B2583" s="82">
        <v>6200228</v>
      </c>
      <c r="C2583" s="83" t="s">
        <v>3265</v>
      </c>
      <c r="D2583" s="84">
        <v>341.1</v>
      </c>
    </row>
    <row r="2584" spans="2:4" x14ac:dyDescent="0.25">
      <c r="B2584" s="82">
        <v>6200229</v>
      </c>
      <c r="C2584" s="83" t="s">
        <v>3266</v>
      </c>
      <c r="D2584" s="84">
        <v>676.8</v>
      </c>
    </row>
    <row r="2585" spans="2:4" x14ac:dyDescent="0.25">
      <c r="B2585" s="82">
        <v>6200230</v>
      </c>
      <c r="C2585" s="83" t="s">
        <v>3267</v>
      </c>
      <c r="D2585" s="84">
        <v>652.5</v>
      </c>
    </row>
    <row r="2586" spans="2:4" x14ac:dyDescent="0.25">
      <c r="B2586" s="82">
        <v>6200231</v>
      </c>
      <c r="C2586" s="83" t="s">
        <v>3268</v>
      </c>
      <c r="D2586" s="84">
        <v>242.1</v>
      </c>
    </row>
    <row r="2587" spans="2:4" x14ac:dyDescent="0.25">
      <c r="B2587" s="82">
        <v>6200233</v>
      </c>
      <c r="C2587" s="83" t="s">
        <v>3269</v>
      </c>
      <c r="D2587" s="84">
        <v>180</v>
      </c>
    </row>
    <row r="2588" spans="2:4" x14ac:dyDescent="0.25">
      <c r="B2588" s="82">
        <v>6200235</v>
      </c>
      <c r="C2588" s="83" t="s">
        <v>3270</v>
      </c>
      <c r="D2588" s="84">
        <v>1130.4000000000001</v>
      </c>
    </row>
    <row r="2589" spans="2:4" x14ac:dyDescent="0.25">
      <c r="B2589" s="82">
        <v>6200236</v>
      </c>
      <c r="C2589" s="83" t="s">
        <v>3271</v>
      </c>
      <c r="D2589" s="84">
        <v>1404</v>
      </c>
    </row>
    <row r="2590" spans="2:4" x14ac:dyDescent="0.25">
      <c r="B2590" s="82">
        <v>6200238</v>
      </c>
      <c r="C2590" s="83" t="s">
        <v>3272</v>
      </c>
      <c r="D2590" s="84">
        <v>844.2</v>
      </c>
    </row>
    <row r="2591" spans="2:4" x14ac:dyDescent="0.25">
      <c r="B2591" s="82">
        <v>6200239</v>
      </c>
      <c r="C2591" s="83" t="s">
        <v>3273</v>
      </c>
      <c r="D2591" s="84">
        <v>173.7</v>
      </c>
    </row>
    <row r="2592" spans="2:4" x14ac:dyDescent="0.25">
      <c r="B2592" s="82">
        <v>6200240</v>
      </c>
      <c r="C2592" s="83" t="s">
        <v>3274</v>
      </c>
      <c r="D2592" s="84">
        <v>198.9</v>
      </c>
    </row>
    <row r="2593" spans="2:4" x14ac:dyDescent="0.25">
      <c r="B2593" s="82">
        <v>6200241</v>
      </c>
      <c r="C2593" s="83" t="s">
        <v>3275</v>
      </c>
      <c r="D2593" s="84">
        <v>329.4</v>
      </c>
    </row>
    <row r="2594" spans="2:4" x14ac:dyDescent="0.25">
      <c r="B2594" s="82">
        <v>6200242</v>
      </c>
      <c r="C2594" s="83" t="s">
        <v>3276</v>
      </c>
      <c r="D2594" s="84">
        <v>478.8</v>
      </c>
    </row>
    <row r="2595" spans="2:4" x14ac:dyDescent="0.25">
      <c r="B2595" s="82">
        <v>6200243</v>
      </c>
      <c r="C2595" s="83" t="s">
        <v>3277</v>
      </c>
      <c r="D2595" s="84">
        <v>422.1</v>
      </c>
    </row>
    <row r="2596" spans="2:4" x14ac:dyDescent="0.25">
      <c r="B2596" s="82">
        <v>6200244</v>
      </c>
      <c r="C2596" s="83" t="s">
        <v>3278</v>
      </c>
      <c r="D2596" s="84">
        <v>658.8</v>
      </c>
    </row>
    <row r="2597" spans="2:4" x14ac:dyDescent="0.25">
      <c r="B2597" s="82">
        <v>6200401</v>
      </c>
      <c r="C2597" s="83" t="s">
        <v>3279</v>
      </c>
      <c r="D2597" s="84">
        <v>621</v>
      </c>
    </row>
    <row r="2598" spans="2:4" x14ac:dyDescent="0.25">
      <c r="B2598" s="82">
        <v>6200402</v>
      </c>
      <c r="C2598" s="83" t="s">
        <v>3280</v>
      </c>
      <c r="D2598" s="84">
        <v>198.9</v>
      </c>
    </row>
    <row r="2599" spans="2:4" x14ac:dyDescent="0.25">
      <c r="B2599" s="82">
        <v>6200403</v>
      </c>
      <c r="C2599" s="83" t="s">
        <v>3281</v>
      </c>
      <c r="D2599" s="84">
        <v>223.2</v>
      </c>
    </row>
    <row r="2600" spans="2:4" x14ac:dyDescent="0.25">
      <c r="B2600" s="82">
        <v>6200404</v>
      </c>
      <c r="C2600" s="83" t="s">
        <v>3282</v>
      </c>
      <c r="D2600" s="84">
        <v>372.6</v>
      </c>
    </row>
    <row r="2601" spans="2:4" x14ac:dyDescent="0.25">
      <c r="B2601" s="82">
        <v>6200405</v>
      </c>
      <c r="C2601" s="83" t="s">
        <v>3283</v>
      </c>
      <c r="D2601" s="84">
        <v>162</v>
      </c>
    </row>
    <row r="2602" spans="2:4" x14ac:dyDescent="0.25">
      <c r="B2602" s="82">
        <v>6200410</v>
      </c>
      <c r="C2602" s="83" t="s">
        <v>3284</v>
      </c>
      <c r="D2602" s="84">
        <v>831.6</v>
      </c>
    </row>
    <row r="2603" spans="2:4" x14ac:dyDescent="0.25">
      <c r="B2603" s="82">
        <v>6200411</v>
      </c>
      <c r="C2603" s="83" t="s">
        <v>3285</v>
      </c>
      <c r="D2603" s="84">
        <v>1415.7</v>
      </c>
    </row>
    <row r="2604" spans="2:4" x14ac:dyDescent="0.25">
      <c r="B2604" s="82">
        <v>7007030</v>
      </c>
      <c r="C2604" s="83" t="s">
        <v>3286</v>
      </c>
      <c r="D2604" s="84">
        <v>1811.7</v>
      </c>
    </row>
    <row r="2605" spans="2:4" x14ac:dyDescent="0.25">
      <c r="B2605" s="82">
        <v>7007031</v>
      </c>
      <c r="C2605" s="83" t="s">
        <v>3287</v>
      </c>
      <c r="D2605" s="84">
        <v>37.799999999999997</v>
      </c>
    </row>
    <row r="2606" spans="2:4" x14ac:dyDescent="0.25">
      <c r="B2606" s="82">
        <v>7007050</v>
      </c>
      <c r="C2606" s="83" t="s">
        <v>3288</v>
      </c>
      <c r="D2606" s="84">
        <v>1844.1</v>
      </c>
    </row>
    <row r="2607" spans="2:4" x14ac:dyDescent="0.25">
      <c r="B2607" s="82">
        <v>7007051</v>
      </c>
      <c r="C2607" s="83" t="s">
        <v>3289</v>
      </c>
      <c r="D2607" s="84">
        <v>1904.4</v>
      </c>
    </row>
    <row r="2608" spans="2:4" x14ac:dyDescent="0.25">
      <c r="B2608" s="82">
        <v>7007101</v>
      </c>
      <c r="C2608" s="83" t="s">
        <v>3290</v>
      </c>
      <c r="D2608" s="84">
        <v>242.1</v>
      </c>
    </row>
    <row r="2609" spans="2:4" x14ac:dyDescent="0.25">
      <c r="B2609" s="82">
        <v>7007102</v>
      </c>
      <c r="C2609" s="83" t="s">
        <v>3291</v>
      </c>
      <c r="D2609" s="84">
        <v>223.2</v>
      </c>
    </row>
    <row r="2610" spans="2:4" x14ac:dyDescent="0.25">
      <c r="B2610" s="82">
        <v>7007103</v>
      </c>
      <c r="C2610" s="83" t="s">
        <v>3292</v>
      </c>
      <c r="D2610" s="84">
        <v>538.20000000000005</v>
      </c>
    </row>
    <row r="2611" spans="2:4" x14ac:dyDescent="0.25">
      <c r="B2611" s="82">
        <v>7007104</v>
      </c>
      <c r="C2611" s="83" t="s">
        <v>3293</v>
      </c>
      <c r="D2611" s="84">
        <v>1042.2</v>
      </c>
    </row>
    <row r="2612" spans="2:4" x14ac:dyDescent="0.25">
      <c r="B2612" s="82">
        <v>7007105</v>
      </c>
      <c r="C2612" s="83" t="s">
        <v>3294</v>
      </c>
      <c r="D2612" s="84">
        <v>557.1</v>
      </c>
    </row>
    <row r="2613" spans="2:4" x14ac:dyDescent="0.25">
      <c r="B2613" s="82">
        <v>7007106</v>
      </c>
      <c r="C2613" s="83" t="s">
        <v>3295</v>
      </c>
      <c r="D2613" s="84">
        <v>1074.5999999999999</v>
      </c>
    </row>
    <row r="2614" spans="2:4" x14ac:dyDescent="0.25">
      <c r="B2614" s="82">
        <v>7007107</v>
      </c>
      <c r="C2614" s="83" t="s">
        <v>3296</v>
      </c>
      <c r="D2614" s="84">
        <v>657</v>
      </c>
    </row>
    <row r="2615" spans="2:4" x14ac:dyDescent="0.25">
      <c r="B2615" s="82">
        <v>7007108</v>
      </c>
      <c r="C2615" s="83" t="s">
        <v>3297</v>
      </c>
      <c r="D2615" s="84">
        <v>657</v>
      </c>
    </row>
    <row r="2616" spans="2:4" x14ac:dyDescent="0.25">
      <c r="B2616" s="82">
        <v>7007110</v>
      </c>
      <c r="C2616" s="83" t="s">
        <v>3298</v>
      </c>
      <c r="D2616" s="84">
        <v>149.4</v>
      </c>
    </row>
    <row r="2617" spans="2:4" x14ac:dyDescent="0.25">
      <c r="B2617" s="82">
        <v>7007111</v>
      </c>
      <c r="C2617" s="83" t="s">
        <v>3299</v>
      </c>
      <c r="D2617" s="84">
        <v>875.7</v>
      </c>
    </row>
    <row r="2618" spans="2:4" x14ac:dyDescent="0.25">
      <c r="B2618" s="82">
        <v>7007151</v>
      </c>
      <c r="C2618" s="83" t="s">
        <v>3300</v>
      </c>
      <c r="D2618" s="84">
        <v>450.9</v>
      </c>
    </row>
    <row r="2619" spans="2:4" x14ac:dyDescent="0.25">
      <c r="B2619" s="82">
        <v>7007152</v>
      </c>
      <c r="C2619" s="83" t="s">
        <v>3301</v>
      </c>
      <c r="D2619" s="84">
        <v>318.60000000000002</v>
      </c>
    </row>
    <row r="2620" spans="2:4" x14ac:dyDescent="0.25">
      <c r="B2620" s="82">
        <v>7007153</v>
      </c>
      <c r="C2620" s="83" t="s">
        <v>3302</v>
      </c>
      <c r="D2620" s="84">
        <v>450.9</v>
      </c>
    </row>
    <row r="2621" spans="2:4" x14ac:dyDescent="0.25">
      <c r="B2621" s="82">
        <v>7007154</v>
      </c>
      <c r="C2621" s="83" t="s">
        <v>3303</v>
      </c>
      <c r="D2621" s="84">
        <v>339.3</v>
      </c>
    </row>
    <row r="2622" spans="2:4" x14ac:dyDescent="0.25">
      <c r="B2622" s="82">
        <v>7007155</v>
      </c>
      <c r="C2622" s="83" t="s">
        <v>3304</v>
      </c>
      <c r="D2622" s="84">
        <v>450.9</v>
      </c>
    </row>
    <row r="2623" spans="2:4" x14ac:dyDescent="0.25">
      <c r="B2623" s="82">
        <v>7007156</v>
      </c>
      <c r="C2623" s="83" t="s">
        <v>3305</v>
      </c>
      <c r="D2623" s="84">
        <v>358.2</v>
      </c>
    </row>
    <row r="2624" spans="2:4" x14ac:dyDescent="0.25">
      <c r="B2624" s="82">
        <v>7007163</v>
      </c>
      <c r="C2624" s="83" t="s">
        <v>3306</v>
      </c>
      <c r="D2624" s="84">
        <v>444.6</v>
      </c>
    </row>
    <row r="2625" spans="2:4" x14ac:dyDescent="0.25">
      <c r="B2625" s="82">
        <v>7007164</v>
      </c>
      <c r="C2625" s="83" t="s">
        <v>3307</v>
      </c>
      <c r="D2625" s="84">
        <v>411.3</v>
      </c>
    </row>
    <row r="2626" spans="2:4" x14ac:dyDescent="0.25">
      <c r="B2626" s="82">
        <v>7007165</v>
      </c>
      <c r="C2626" s="83" t="s">
        <v>3308</v>
      </c>
      <c r="D2626" s="84">
        <v>531</v>
      </c>
    </row>
    <row r="2627" spans="2:4" x14ac:dyDescent="0.25">
      <c r="B2627" s="82">
        <v>7007251</v>
      </c>
      <c r="C2627" s="83" t="s">
        <v>3309</v>
      </c>
      <c r="D2627" s="84">
        <v>185.4</v>
      </c>
    </row>
    <row r="2628" spans="2:4" x14ac:dyDescent="0.25">
      <c r="B2628" s="82">
        <v>7007252</v>
      </c>
      <c r="C2628" s="83" t="s">
        <v>3310</v>
      </c>
      <c r="D2628" s="84">
        <v>67.5</v>
      </c>
    </row>
    <row r="2629" spans="2:4" x14ac:dyDescent="0.25">
      <c r="B2629" s="82">
        <v>7007253</v>
      </c>
      <c r="C2629" s="83" t="s">
        <v>3311</v>
      </c>
      <c r="D2629" s="84">
        <v>120.6</v>
      </c>
    </row>
    <row r="2630" spans="2:4" x14ac:dyDescent="0.25">
      <c r="B2630" s="82">
        <v>7007254</v>
      </c>
      <c r="C2630" s="83" t="s">
        <v>3312</v>
      </c>
      <c r="D2630" s="84">
        <v>81.900000000000006</v>
      </c>
    </row>
    <row r="2631" spans="2:4" x14ac:dyDescent="0.25">
      <c r="B2631" s="82">
        <v>7007255</v>
      </c>
      <c r="C2631" s="83" t="s">
        <v>3313</v>
      </c>
      <c r="D2631" s="84">
        <v>67.5</v>
      </c>
    </row>
    <row r="2632" spans="2:4" x14ac:dyDescent="0.25">
      <c r="B2632" s="82">
        <v>7007256</v>
      </c>
      <c r="C2632" s="83" t="s">
        <v>3314</v>
      </c>
      <c r="D2632" s="84">
        <v>13.73001</v>
      </c>
    </row>
    <row r="2633" spans="2:4" x14ac:dyDescent="0.25">
      <c r="B2633" s="82">
        <v>7007261</v>
      </c>
      <c r="C2633" s="83" t="s">
        <v>3315</v>
      </c>
      <c r="D2633" s="84">
        <v>81</v>
      </c>
    </row>
    <row r="2634" spans="2:4" x14ac:dyDescent="0.25">
      <c r="B2634" s="82">
        <v>7007262</v>
      </c>
      <c r="C2634" s="83" t="s">
        <v>3316</v>
      </c>
      <c r="D2634" s="84">
        <v>81</v>
      </c>
    </row>
    <row r="2635" spans="2:4" x14ac:dyDescent="0.25">
      <c r="B2635" s="82">
        <v>7007264</v>
      </c>
      <c r="C2635" s="83" t="s">
        <v>3317</v>
      </c>
      <c r="D2635" s="84">
        <v>54</v>
      </c>
    </row>
    <row r="2636" spans="2:4" x14ac:dyDescent="0.25">
      <c r="B2636" s="82">
        <v>7007307</v>
      </c>
      <c r="C2636" s="83" t="s">
        <v>3318</v>
      </c>
      <c r="D2636" s="84">
        <v>1758.6</v>
      </c>
    </row>
    <row r="2637" spans="2:4" x14ac:dyDescent="0.25">
      <c r="B2637" s="82">
        <v>7007308</v>
      </c>
      <c r="C2637" s="83" t="s">
        <v>3319</v>
      </c>
      <c r="D2637" s="84">
        <v>1758.6</v>
      </c>
    </row>
    <row r="2638" spans="2:4" x14ac:dyDescent="0.25">
      <c r="B2638" s="82">
        <v>7200001</v>
      </c>
      <c r="C2638" s="83" t="s">
        <v>3320</v>
      </c>
      <c r="D2638" s="84">
        <v>2298.6</v>
      </c>
    </row>
    <row r="2639" spans="2:4" x14ac:dyDescent="0.25">
      <c r="B2639" s="82">
        <v>7200009</v>
      </c>
      <c r="C2639" s="83" t="s">
        <v>3321</v>
      </c>
      <c r="D2639" s="84">
        <v>798.3</v>
      </c>
    </row>
    <row r="2640" spans="2:4" x14ac:dyDescent="0.25">
      <c r="B2640" s="82">
        <v>7200011</v>
      </c>
      <c r="C2640" s="83" t="s">
        <v>3322</v>
      </c>
      <c r="D2640" s="84">
        <v>1260</v>
      </c>
    </row>
    <row r="2641" spans="2:4" x14ac:dyDescent="0.25">
      <c r="B2641" s="82">
        <v>7200021</v>
      </c>
      <c r="C2641" s="83" t="s">
        <v>3323</v>
      </c>
      <c r="D2641" s="84">
        <v>2298.6</v>
      </c>
    </row>
    <row r="2642" spans="2:4" x14ac:dyDescent="0.25">
      <c r="B2642" s="82">
        <v>7200029</v>
      </c>
      <c r="C2642" s="83" t="s">
        <v>3324</v>
      </c>
      <c r="D2642" s="84">
        <v>829.8</v>
      </c>
    </row>
    <row r="2643" spans="2:4" x14ac:dyDescent="0.25">
      <c r="B2643" s="82">
        <v>7200031</v>
      </c>
      <c r="C2643" s="83" t="s">
        <v>3325</v>
      </c>
      <c r="D2643" s="84">
        <v>1260</v>
      </c>
    </row>
    <row r="2644" spans="2:4" x14ac:dyDescent="0.25">
      <c r="B2644" s="82">
        <v>7310003</v>
      </c>
      <c r="C2644" s="83" t="s">
        <v>3326</v>
      </c>
      <c r="D2644" s="84">
        <v>120.6</v>
      </c>
    </row>
    <row r="2645" spans="2:4" x14ac:dyDescent="0.25">
      <c r="B2645" s="82">
        <v>7311550</v>
      </c>
      <c r="C2645" s="83" t="s">
        <v>4746</v>
      </c>
      <c r="D2645" s="84">
        <v>112.5</v>
      </c>
    </row>
    <row r="2646" spans="2:4" x14ac:dyDescent="0.25">
      <c r="B2646" s="82">
        <v>7311553</v>
      </c>
      <c r="C2646" s="83" t="s">
        <v>3327</v>
      </c>
      <c r="D2646" s="84">
        <v>1701.9</v>
      </c>
    </row>
    <row r="2647" spans="2:4" x14ac:dyDescent="0.25">
      <c r="B2647" s="82">
        <v>7311555</v>
      </c>
      <c r="C2647" s="83" t="s">
        <v>3328</v>
      </c>
      <c r="D2647" s="84">
        <v>54</v>
      </c>
    </row>
    <row r="2648" spans="2:4" x14ac:dyDescent="0.25">
      <c r="B2648" s="82">
        <v>7311660</v>
      </c>
      <c r="C2648" s="83" t="s">
        <v>3329</v>
      </c>
      <c r="D2648" s="84">
        <v>291.60000000000002</v>
      </c>
    </row>
    <row r="2649" spans="2:4" x14ac:dyDescent="0.25">
      <c r="B2649" s="82">
        <v>7316211</v>
      </c>
      <c r="C2649" s="83" t="s">
        <v>3330</v>
      </c>
      <c r="D2649" s="84">
        <v>323.10000000000002</v>
      </c>
    </row>
    <row r="2650" spans="2:4" x14ac:dyDescent="0.25">
      <c r="B2650" s="82">
        <v>7316212</v>
      </c>
      <c r="C2650" s="83" t="s">
        <v>3331</v>
      </c>
      <c r="D2650" s="84">
        <v>323.10000000000002</v>
      </c>
    </row>
    <row r="2651" spans="2:4" x14ac:dyDescent="0.25">
      <c r="B2651" s="82">
        <v>7316213</v>
      </c>
      <c r="C2651" s="83" t="s">
        <v>3332</v>
      </c>
      <c r="D2651" s="84">
        <v>323.10000000000002</v>
      </c>
    </row>
    <row r="2652" spans="2:4" x14ac:dyDescent="0.25">
      <c r="B2652" s="82">
        <v>7316214</v>
      </c>
      <c r="C2652" s="83" t="s">
        <v>3333</v>
      </c>
      <c r="D2652" s="84">
        <v>329.4</v>
      </c>
    </row>
    <row r="2653" spans="2:4" x14ac:dyDescent="0.25">
      <c r="B2653" s="82">
        <v>7316221</v>
      </c>
      <c r="C2653" s="83" t="s">
        <v>3334</v>
      </c>
      <c r="D2653" s="84">
        <v>323.10000000000002</v>
      </c>
    </row>
    <row r="2654" spans="2:4" x14ac:dyDescent="0.25">
      <c r="B2654" s="82">
        <v>7317005</v>
      </c>
      <c r="C2654" s="83" t="s">
        <v>3335</v>
      </c>
      <c r="D2654" s="84">
        <v>560.70000000000005</v>
      </c>
    </row>
    <row r="2655" spans="2:4" x14ac:dyDescent="0.25">
      <c r="B2655" s="82">
        <v>7318122</v>
      </c>
      <c r="C2655" s="83" t="s">
        <v>3336</v>
      </c>
      <c r="D2655" s="84">
        <v>2086.1999999999998</v>
      </c>
    </row>
    <row r="2656" spans="2:4" x14ac:dyDescent="0.25">
      <c r="B2656" s="82">
        <v>7318130</v>
      </c>
      <c r="C2656" s="83" t="s">
        <v>3337</v>
      </c>
      <c r="D2656" s="84">
        <v>110.7</v>
      </c>
    </row>
    <row r="2657" spans="2:4" x14ac:dyDescent="0.25">
      <c r="B2657" s="82">
        <v>7318131</v>
      </c>
      <c r="C2657" s="83" t="s">
        <v>3338</v>
      </c>
      <c r="D2657" s="84">
        <v>38.700000000000003</v>
      </c>
    </row>
    <row r="2658" spans="2:4" x14ac:dyDescent="0.25">
      <c r="B2658" s="82">
        <v>7318135</v>
      </c>
      <c r="C2658" s="83" t="s">
        <v>3339</v>
      </c>
      <c r="D2658" s="84">
        <v>55.8</v>
      </c>
    </row>
    <row r="2659" spans="2:4" x14ac:dyDescent="0.25">
      <c r="B2659" s="82">
        <v>7318136</v>
      </c>
      <c r="C2659" s="83" t="s">
        <v>3340</v>
      </c>
      <c r="D2659" s="84">
        <v>13.73001</v>
      </c>
    </row>
    <row r="2660" spans="2:4" x14ac:dyDescent="0.25">
      <c r="B2660" s="82">
        <v>7318155</v>
      </c>
      <c r="C2660" s="83" t="s">
        <v>3341</v>
      </c>
      <c r="D2660" s="84">
        <v>836.1</v>
      </c>
    </row>
    <row r="2661" spans="2:4" x14ac:dyDescent="0.25">
      <c r="B2661" s="82">
        <v>7318165</v>
      </c>
      <c r="C2661" s="83" t="s">
        <v>3342</v>
      </c>
      <c r="D2661" s="84">
        <v>471.6</v>
      </c>
    </row>
    <row r="2662" spans="2:4" x14ac:dyDescent="0.25">
      <c r="B2662" s="82">
        <v>7318166</v>
      </c>
      <c r="C2662" s="83" t="s">
        <v>3343</v>
      </c>
      <c r="D2662" s="84">
        <v>477.9</v>
      </c>
    </row>
    <row r="2663" spans="2:4" x14ac:dyDescent="0.25">
      <c r="B2663" s="82">
        <v>7318167</v>
      </c>
      <c r="C2663" s="83" t="s">
        <v>3344</v>
      </c>
      <c r="D2663" s="84">
        <v>630.9</v>
      </c>
    </row>
    <row r="2664" spans="2:4" x14ac:dyDescent="0.25">
      <c r="B2664" s="82">
        <v>7318168</v>
      </c>
      <c r="C2664" s="83" t="s">
        <v>3345</v>
      </c>
      <c r="D2664" s="84">
        <v>13.73001</v>
      </c>
    </row>
    <row r="2665" spans="2:4" x14ac:dyDescent="0.25">
      <c r="B2665" s="82">
        <v>7318198</v>
      </c>
      <c r="C2665" s="83" t="s">
        <v>3346</v>
      </c>
      <c r="D2665" s="84">
        <v>13.73001</v>
      </c>
    </row>
    <row r="2666" spans="2:4" x14ac:dyDescent="0.25">
      <c r="B2666" s="82">
        <v>7318207</v>
      </c>
      <c r="C2666" s="83" t="s">
        <v>3347</v>
      </c>
      <c r="D2666" s="84">
        <v>128.69999999999999</v>
      </c>
    </row>
    <row r="2667" spans="2:4" x14ac:dyDescent="0.25">
      <c r="B2667" s="82">
        <v>7318208</v>
      </c>
      <c r="C2667" s="83" t="s">
        <v>3348</v>
      </c>
      <c r="D2667" s="84">
        <v>124.2</v>
      </c>
    </row>
    <row r="2668" spans="2:4" x14ac:dyDescent="0.25">
      <c r="B2668" s="82">
        <v>7318209</v>
      </c>
      <c r="C2668" s="83" t="s">
        <v>3349</v>
      </c>
      <c r="D2668" s="84">
        <v>139.5</v>
      </c>
    </row>
    <row r="2669" spans="2:4" x14ac:dyDescent="0.25">
      <c r="B2669" s="82">
        <v>7318210</v>
      </c>
      <c r="C2669" s="83" t="s">
        <v>3350</v>
      </c>
      <c r="D2669" s="84">
        <v>109.8</v>
      </c>
    </row>
    <row r="2670" spans="2:4" x14ac:dyDescent="0.25">
      <c r="B2670" s="82">
        <v>7318211</v>
      </c>
      <c r="C2670" s="83" t="s">
        <v>3351</v>
      </c>
      <c r="D2670" s="84">
        <v>120.6</v>
      </c>
    </row>
    <row r="2671" spans="2:4" x14ac:dyDescent="0.25">
      <c r="B2671" s="82">
        <v>7318212</v>
      </c>
      <c r="C2671" s="83" t="s">
        <v>3352</v>
      </c>
      <c r="D2671" s="84">
        <v>139.5</v>
      </c>
    </row>
    <row r="2672" spans="2:4" x14ac:dyDescent="0.25">
      <c r="B2672" s="82">
        <v>7318213</v>
      </c>
      <c r="C2672" s="83" t="s">
        <v>3353</v>
      </c>
      <c r="D2672" s="84">
        <v>64.8</v>
      </c>
    </row>
    <row r="2673" spans="2:4" x14ac:dyDescent="0.25">
      <c r="B2673" s="82">
        <v>7318214</v>
      </c>
      <c r="C2673" s="83" t="s">
        <v>3354</v>
      </c>
      <c r="D2673" s="84">
        <v>73.8</v>
      </c>
    </row>
    <row r="2674" spans="2:4" x14ac:dyDescent="0.25">
      <c r="B2674" s="82">
        <v>7318215</v>
      </c>
      <c r="C2674" s="83" t="s">
        <v>3355</v>
      </c>
      <c r="D2674" s="84">
        <v>73.8</v>
      </c>
    </row>
    <row r="2675" spans="2:4" x14ac:dyDescent="0.25">
      <c r="B2675" s="82">
        <v>7318220</v>
      </c>
      <c r="C2675" s="83" t="s">
        <v>3356</v>
      </c>
      <c r="D2675" s="84">
        <v>464.4</v>
      </c>
    </row>
    <row r="2676" spans="2:4" x14ac:dyDescent="0.25">
      <c r="B2676" s="82">
        <v>7318221</v>
      </c>
      <c r="C2676" s="83" t="s">
        <v>3357</v>
      </c>
      <c r="D2676" s="84">
        <v>55.8</v>
      </c>
    </row>
    <row r="2677" spans="2:4" x14ac:dyDescent="0.25">
      <c r="B2677" s="82">
        <v>7318222</v>
      </c>
      <c r="C2677" s="83" t="s">
        <v>3358</v>
      </c>
      <c r="D2677" s="84">
        <v>57.6</v>
      </c>
    </row>
    <row r="2678" spans="2:4" x14ac:dyDescent="0.25">
      <c r="B2678" s="82">
        <v>7318223</v>
      </c>
      <c r="C2678" s="83" t="s">
        <v>3359</v>
      </c>
      <c r="D2678" s="84">
        <v>57.6</v>
      </c>
    </row>
    <row r="2679" spans="2:4" x14ac:dyDescent="0.25">
      <c r="B2679" s="82">
        <v>7318224</v>
      </c>
      <c r="C2679" s="83" t="s">
        <v>3360</v>
      </c>
      <c r="D2679" s="84">
        <v>57.6</v>
      </c>
    </row>
    <row r="2680" spans="2:4" x14ac:dyDescent="0.25">
      <c r="B2680" s="82">
        <v>7318225</v>
      </c>
      <c r="C2680" s="83" t="s">
        <v>3361</v>
      </c>
      <c r="D2680" s="84">
        <v>57.6</v>
      </c>
    </row>
    <row r="2681" spans="2:4" x14ac:dyDescent="0.25">
      <c r="B2681" s="82">
        <v>7318226</v>
      </c>
      <c r="C2681" s="83" t="s">
        <v>3362</v>
      </c>
      <c r="D2681" s="84">
        <v>57.6</v>
      </c>
    </row>
    <row r="2682" spans="2:4" x14ac:dyDescent="0.25">
      <c r="B2682" s="82">
        <v>7318228</v>
      </c>
      <c r="C2682" s="83" t="s">
        <v>3363</v>
      </c>
      <c r="D2682" s="84">
        <v>57.6</v>
      </c>
    </row>
    <row r="2683" spans="2:4" x14ac:dyDescent="0.25">
      <c r="B2683" s="82">
        <v>7318229</v>
      </c>
      <c r="C2683" s="83" t="s">
        <v>3364</v>
      </c>
      <c r="D2683" s="84">
        <v>50.4</v>
      </c>
    </row>
    <row r="2684" spans="2:4" x14ac:dyDescent="0.25">
      <c r="B2684" s="82">
        <v>7318230</v>
      </c>
      <c r="C2684" s="83" t="s">
        <v>3365</v>
      </c>
      <c r="D2684" s="84">
        <v>50.4</v>
      </c>
    </row>
    <row r="2685" spans="2:4" x14ac:dyDescent="0.25">
      <c r="B2685" s="82">
        <v>7318232</v>
      </c>
      <c r="C2685" s="83" t="s">
        <v>3366</v>
      </c>
      <c r="D2685" s="84">
        <v>50.4</v>
      </c>
    </row>
    <row r="2686" spans="2:4" x14ac:dyDescent="0.25">
      <c r="B2686" s="82">
        <v>7318233</v>
      </c>
      <c r="C2686" s="83" t="s">
        <v>3367</v>
      </c>
      <c r="D2686" s="84">
        <v>50.4</v>
      </c>
    </row>
    <row r="2687" spans="2:4" x14ac:dyDescent="0.25">
      <c r="B2687" s="82">
        <v>7318240</v>
      </c>
      <c r="C2687" s="83" t="s">
        <v>3368</v>
      </c>
      <c r="D2687" s="84">
        <v>126.9</v>
      </c>
    </row>
    <row r="2688" spans="2:4" x14ac:dyDescent="0.25">
      <c r="B2688" s="82">
        <v>7318241</v>
      </c>
      <c r="C2688" s="83" t="s">
        <v>3369</v>
      </c>
      <c r="D2688" s="84">
        <v>126.9</v>
      </c>
    </row>
    <row r="2689" spans="2:4" x14ac:dyDescent="0.25">
      <c r="B2689" s="82">
        <v>7318242</v>
      </c>
      <c r="C2689" s="83" t="s">
        <v>3370</v>
      </c>
      <c r="D2689" s="84">
        <v>139.5</v>
      </c>
    </row>
    <row r="2690" spans="2:4" x14ac:dyDescent="0.25">
      <c r="B2690" s="82">
        <v>7318247</v>
      </c>
      <c r="C2690" s="83" t="s">
        <v>3371</v>
      </c>
      <c r="D2690" s="84">
        <v>153</v>
      </c>
    </row>
    <row r="2691" spans="2:4" x14ac:dyDescent="0.25">
      <c r="B2691" s="82">
        <v>7318248</v>
      </c>
      <c r="C2691" s="83" t="s">
        <v>3372</v>
      </c>
      <c r="D2691" s="84">
        <v>139.5</v>
      </c>
    </row>
    <row r="2692" spans="2:4" x14ac:dyDescent="0.25">
      <c r="B2692" s="82">
        <v>7318249</v>
      </c>
      <c r="C2692" s="83" t="s">
        <v>3373</v>
      </c>
      <c r="D2692" s="84">
        <v>159.30000000000001</v>
      </c>
    </row>
    <row r="2693" spans="2:4" x14ac:dyDescent="0.25">
      <c r="B2693" s="82">
        <v>7318261</v>
      </c>
      <c r="C2693" s="83" t="s">
        <v>3374</v>
      </c>
      <c r="D2693" s="84">
        <v>124.2</v>
      </c>
    </row>
    <row r="2694" spans="2:4" x14ac:dyDescent="0.25">
      <c r="B2694" s="82">
        <v>7318262</v>
      </c>
      <c r="C2694" s="83" t="s">
        <v>3375</v>
      </c>
      <c r="D2694" s="84">
        <v>124.2</v>
      </c>
    </row>
    <row r="2695" spans="2:4" x14ac:dyDescent="0.25">
      <c r="B2695" s="82">
        <v>7318263</v>
      </c>
      <c r="C2695" s="83" t="s">
        <v>3376</v>
      </c>
      <c r="D2695" s="84">
        <v>124.2</v>
      </c>
    </row>
    <row r="2696" spans="2:4" x14ac:dyDescent="0.25">
      <c r="B2696" s="82">
        <v>7318264</v>
      </c>
      <c r="C2696" s="83" t="s">
        <v>3377</v>
      </c>
      <c r="D2696" s="84">
        <v>124.2</v>
      </c>
    </row>
    <row r="2697" spans="2:4" x14ac:dyDescent="0.25">
      <c r="B2697" s="82">
        <v>7318265</v>
      </c>
      <c r="C2697" s="83" t="s">
        <v>3378</v>
      </c>
      <c r="D2697" s="84">
        <v>124.2</v>
      </c>
    </row>
    <row r="2698" spans="2:4" x14ac:dyDescent="0.25">
      <c r="B2698" s="82">
        <v>7318266</v>
      </c>
      <c r="C2698" s="83" t="s">
        <v>3379</v>
      </c>
      <c r="D2698" s="84">
        <v>92.339999999999989</v>
      </c>
    </row>
    <row r="2699" spans="2:4" x14ac:dyDescent="0.25">
      <c r="B2699" s="82">
        <v>7318267</v>
      </c>
      <c r="C2699" s="83" t="s">
        <v>3380</v>
      </c>
      <c r="D2699" s="84">
        <v>192.6</v>
      </c>
    </row>
    <row r="2700" spans="2:4" x14ac:dyDescent="0.25">
      <c r="B2700" s="82">
        <v>7318268</v>
      </c>
      <c r="C2700" s="83" t="s">
        <v>3381</v>
      </c>
      <c r="D2700" s="84">
        <v>124.2</v>
      </c>
    </row>
    <row r="2701" spans="2:4" x14ac:dyDescent="0.25">
      <c r="B2701" s="82">
        <v>7318270</v>
      </c>
      <c r="C2701" s="83" t="s">
        <v>3382</v>
      </c>
      <c r="D2701" s="84">
        <v>109.8</v>
      </c>
    </row>
    <row r="2702" spans="2:4" x14ac:dyDescent="0.25">
      <c r="B2702" s="82">
        <v>7318283</v>
      </c>
      <c r="C2702" s="83" t="s">
        <v>3383</v>
      </c>
      <c r="D2702" s="84">
        <v>14.38382</v>
      </c>
    </row>
    <row r="2703" spans="2:4" x14ac:dyDescent="0.25">
      <c r="B2703" s="82">
        <v>7318286</v>
      </c>
      <c r="C2703" s="83" t="s">
        <v>3384</v>
      </c>
      <c r="D2703" s="84">
        <v>212.4</v>
      </c>
    </row>
    <row r="2704" spans="2:4" x14ac:dyDescent="0.25">
      <c r="B2704" s="82">
        <v>7318287</v>
      </c>
      <c r="C2704" s="83" t="s">
        <v>3385</v>
      </c>
      <c r="D2704" s="84">
        <v>185.4</v>
      </c>
    </row>
    <row r="2705" spans="2:4" x14ac:dyDescent="0.25">
      <c r="B2705" s="82">
        <v>7318290</v>
      </c>
      <c r="C2705" s="83" t="s">
        <v>3386</v>
      </c>
      <c r="D2705" s="84">
        <v>236.7</v>
      </c>
    </row>
    <row r="2706" spans="2:4" x14ac:dyDescent="0.25">
      <c r="B2706" s="82">
        <v>7318320</v>
      </c>
      <c r="C2706" s="83" t="s">
        <v>3387</v>
      </c>
      <c r="D2706" s="84">
        <v>614.70000000000005</v>
      </c>
    </row>
    <row r="2707" spans="2:4" x14ac:dyDescent="0.25">
      <c r="B2707" s="82">
        <v>7318321</v>
      </c>
      <c r="C2707" s="83" t="s">
        <v>3388</v>
      </c>
      <c r="D2707" s="84">
        <v>1485</v>
      </c>
    </row>
    <row r="2708" spans="2:4" x14ac:dyDescent="0.25">
      <c r="B2708" s="82">
        <v>7318322</v>
      </c>
      <c r="C2708" s="83" t="s">
        <v>3389</v>
      </c>
      <c r="D2708" s="84">
        <v>702</v>
      </c>
    </row>
    <row r="2709" spans="2:4" x14ac:dyDescent="0.25">
      <c r="B2709" s="82">
        <v>7318323</v>
      </c>
      <c r="C2709" s="83" t="s">
        <v>3390</v>
      </c>
      <c r="D2709" s="84">
        <v>1198.8</v>
      </c>
    </row>
    <row r="2710" spans="2:4" x14ac:dyDescent="0.25">
      <c r="B2710" s="82">
        <v>7318350</v>
      </c>
      <c r="C2710" s="83" t="s">
        <v>3391</v>
      </c>
      <c r="D2710" s="84">
        <v>162</v>
      </c>
    </row>
    <row r="2711" spans="2:4" x14ac:dyDescent="0.25">
      <c r="B2711" s="82">
        <v>7318365</v>
      </c>
      <c r="C2711" s="83" t="s">
        <v>3392</v>
      </c>
      <c r="D2711" s="84">
        <v>621</v>
      </c>
    </row>
    <row r="2712" spans="2:4" x14ac:dyDescent="0.25">
      <c r="B2712" s="82">
        <v>7319004</v>
      </c>
      <c r="C2712" s="83" t="s">
        <v>3393</v>
      </c>
      <c r="D2712" s="84">
        <v>882.9</v>
      </c>
    </row>
    <row r="2713" spans="2:4" x14ac:dyDescent="0.25">
      <c r="B2713" s="82">
        <v>7319006</v>
      </c>
      <c r="C2713" s="83" t="s">
        <v>3394</v>
      </c>
      <c r="D2713" s="84">
        <v>139.5</v>
      </c>
    </row>
    <row r="2714" spans="2:4" x14ac:dyDescent="0.25">
      <c r="B2714" s="82">
        <v>7319007</v>
      </c>
      <c r="C2714" s="83" t="s">
        <v>3395</v>
      </c>
      <c r="D2714" s="84">
        <v>124.2</v>
      </c>
    </row>
    <row r="2715" spans="2:4" x14ac:dyDescent="0.25">
      <c r="B2715" s="82">
        <v>7319010</v>
      </c>
      <c r="C2715" s="83" t="s">
        <v>3396</v>
      </c>
      <c r="D2715" s="84">
        <v>325.8</v>
      </c>
    </row>
    <row r="2716" spans="2:4" x14ac:dyDescent="0.25">
      <c r="B2716" s="82">
        <v>7320111</v>
      </c>
      <c r="C2716" s="83" t="s">
        <v>3397</v>
      </c>
      <c r="D2716" s="84">
        <v>187.2</v>
      </c>
    </row>
    <row r="2717" spans="2:4" x14ac:dyDescent="0.25">
      <c r="B2717" s="82">
        <v>7320112</v>
      </c>
      <c r="C2717" s="83" t="s">
        <v>3398</v>
      </c>
      <c r="D2717" s="84">
        <v>123.3</v>
      </c>
    </row>
    <row r="2718" spans="2:4" x14ac:dyDescent="0.25">
      <c r="B2718" s="82">
        <v>7320113</v>
      </c>
      <c r="C2718" s="83" t="s">
        <v>3399</v>
      </c>
      <c r="D2718" s="84">
        <v>74.7</v>
      </c>
    </row>
    <row r="2719" spans="2:4" x14ac:dyDescent="0.25">
      <c r="B2719" s="82">
        <v>7321010</v>
      </c>
      <c r="C2719" s="83" t="s">
        <v>4747</v>
      </c>
      <c r="D2719" s="84">
        <v>187.2</v>
      </c>
    </row>
    <row r="2720" spans="2:4" x14ac:dyDescent="0.25">
      <c r="B2720" s="82">
        <v>7321011</v>
      </c>
      <c r="C2720" s="83" t="s">
        <v>3400</v>
      </c>
      <c r="D2720" s="84">
        <v>1701.9</v>
      </c>
    </row>
    <row r="2721" spans="2:4" x14ac:dyDescent="0.25">
      <c r="B2721" s="82">
        <v>7322010</v>
      </c>
      <c r="C2721" s="83" t="s">
        <v>4748</v>
      </c>
      <c r="D2721" s="84">
        <v>252.9</v>
      </c>
    </row>
    <row r="2722" spans="2:4" x14ac:dyDescent="0.25">
      <c r="B2722" s="82">
        <v>7322020</v>
      </c>
      <c r="C2722" s="83" t="s">
        <v>3401</v>
      </c>
      <c r="D2722" s="84">
        <v>422.1</v>
      </c>
    </row>
    <row r="2723" spans="2:4" x14ac:dyDescent="0.25">
      <c r="B2723" s="82">
        <v>7322022</v>
      </c>
      <c r="C2723" s="83" t="s">
        <v>3402</v>
      </c>
      <c r="D2723" s="84">
        <v>709.2</v>
      </c>
    </row>
    <row r="2724" spans="2:4" x14ac:dyDescent="0.25">
      <c r="B2724" s="82">
        <v>7322026</v>
      </c>
      <c r="C2724" s="83" t="s">
        <v>3403</v>
      </c>
      <c r="D2724" s="84">
        <v>311.39999999999998</v>
      </c>
    </row>
    <row r="2725" spans="2:4" x14ac:dyDescent="0.25">
      <c r="B2725" s="82">
        <v>7322027</v>
      </c>
      <c r="C2725" s="83" t="s">
        <v>3404</v>
      </c>
      <c r="D2725" s="84">
        <v>522</v>
      </c>
    </row>
    <row r="2726" spans="2:4" x14ac:dyDescent="0.25">
      <c r="B2726" s="82">
        <v>7323245</v>
      </c>
      <c r="C2726" s="83" t="s">
        <v>3405</v>
      </c>
      <c r="D2726" s="84">
        <v>332.1</v>
      </c>
    </row>
    <row r="2727" spans="2:4" x14ac:dyDescent="0.25">
      <c r="B2727" s="82">
        <v>7324100</v>
      </c>
      <c r="C2727" s="83" t="s">
        <v>3406</v>
      </c>
      <c r="D2727" s="84">
        <v>279</v>
      </c>
    </row>
    <row r="2728" spans="2:4" x14ac:dyDescent="0.25">
      <c r="B2728" s="82">
        <v>7324102</v>
      </c>
      <c r="C2728" s="83" t="s">
        <v>3407</v>
      </c>
      <c r="D2728" s="84">
        <v>196.2</v>
      </c>
    </row>
    <row r="2729" spans="2:4" x14ac:dyDescent="0.25">
      <c r="B2729" s="82">
        <v>7324104</v>
      </c>
      <c r="C2729" s="83" t="s">
        <v>3408</v>
      </c>
      <c r="D2729" s="84">
        <v>658.8</v>
      </c>
    </row>
    <row r="2730" spans="2:4" x14ac:dyDescent="0.25">
      <c r="B2730" s="82">
        <v>7324110</v>
      </c>
      <c r="C2730" s="83" t="s">
        <v>3409</v>
      </c>
      <c r="D2730" s="84">
        <v>279</v>
      </c>
    </row>
    <row r="2731" spans="2:4" x14ac:dyDescent="0.25">
      <c r="B2731" s="82">
        <v>7324112</v>
      </c>
      <c r="C2731" s="83" t="s">
        <v>3410</v>
      </c>
      <c r="D2731" s="84">
        <v>196.2</v>
      </c>
    </row>
    <row r="2732" spans="2:4" x14ac:dyDescent="0.25">
      <c r="B2732" s="82">
        <v>7324114</v>
      </c>
      <c r="C2732" s="83" t="s">
        <v>3411</v>
      </c>
      <c r="D2732" s="84">
        <v>658.8</v>
      </c>
    </row>
    <row r="2733" spans="2:4" x14ac:dyDescent="0.25">
      <c r="B2733" s="82">
        <v>7324120</v>
      </c>
      <c r="C2733" s="83" t="s">
        <v>3412</v>
      </c>
      <c r="D2733" s="84">
        <v>279</v>
      </c>
    </row>
    <row r="2734" spans="2:4" x14ac:dyDescent="0.25">
      <c r="B2734" s="82">
        <v>7324122</v>
      </c>
      <c r="C2734" s="83" t="s">
        <v>3413</v>
      </c>
      <c r="D2734" s="84">
        <v>103.5</v>
      </c>
    </row>
    <row r="2735" spans="2:4" x14ac:dyDescent="0.25">
      <c r="B2735" s="82">
        <v>7324124</v>
      </c>
      <c r="C2735" s="83" t="s">
        <v>3414</v>
      </c>
      <c r="D2735" s="84">
        <v>379.8</v>
      </c>
    </row>
    <row r="2736" spans="2:4" x14ac:dyDescent="0.25">
      <c r="B2736" s="82">
        <v>7324130</v>
      </c>
      <c r="C2736" s="83" t="s">
        <v>3415</v>
      </c>
      <c r="D2736" s="84">
        <v>279</v>
      </c>
    </row>
    <row r="2737" spans="2:4" x14ac:dyDescent="0.25">
      <c r="B2737" s="82">
        <v>7324132</v>
      </c>
      <c r="C2737" s="83" t="s">
        <v>3416</v>
      </c>
      <c r="D2737" s="84">
        <v>103.5</v>
      </c>
    </row>
    <row r="2738" spans="2:4" x14ac:dyDescent="0.25">
      <c r="B2738" s="82">
        <v>7324134</v>
      </c>
      <c r="C2738" s="83" t="s">
        <v>3417</v>
      </c>
      <c r="D2738" s="84">
        <v>379.8</v>
      </c>
    </row>
    <row r="2739" spans="2:4" x14ac:dyDescent="0.25">
      <c r="B2739" s="82">
        <v>7324140</v>
      </c>
      <c r="C2739" s="83" t="s">
        <v>3418</v>
      </c>
      <c r="D2739" s="84">
        <v>309.60000000000002</v>
      </c>
    </row>
    <row r="2740" spans="2:4" x14ac:dyDescent="0.25">
      <c r="B2740" s="82">
        <v>7324142</v>
      </c>
      <c r="C2740" s="83" t="s">
        <v>3419</v>
      </c>
      <c r="D2740" s="84">
        <v>103.5</v>
      </c>
    </row>
    <row r="2741" spans="2:4" x14ac:dyDescent="0.25">
      <c r="B2741" s="82">
        <v>7324144</v>
      </c>
      <c r="C2741" s="83" t="s">
        <v>3420</v>
      </c>
      <c r="D2741" s="84">
        <v>393.3</v>
      </c>
    </row>
    <row r="2742" spans="2:4" x14ac:dyDescent="0.25">
      <c r="B2742" s="82">
        <v>7324200</v>
      </c>
      <c r="C2742" s="83" t="s">
        <v>3421</v>
      </c>
      <c r="D2742" s="84">
        <v>202.5</v>
      </c>
    </row>
    <row r="2743" spans="2:4" x14ac:dyDescent="0.25">
      <c r="B2743" s="82">
        <v>7324201</v>
      </c>
      <c r="C2743" s="83" t="s">
        <v>3422</v>
      </c>
      <c r="D2743" s="84">
        <v>861.3</v>
      </c>
    </row>
    <row r="2744" spans="2:4" x14ac:dyDescent="0.25">
      <c r="B2744" s="82">
        <v>7324202</v>
      </c>
      <c r="C2744" s="83" t="s">
        <v>3423</v>
      </c>
      <c r="D2744" s="84">
        <v>740.7</v>
      </c>
    </row>
    <row r="2745" spans="2:4" x14ac:dyDescent="0.25">
      <c r="B2745" s="82">
        <v>7324322</v>
      </c>
      <c r="C2745" s="83" t="s">
        <v>3424</v>
      </c>
      <c r="D2745" s="84">
        <v>202.5</v>
      </c>
    </row>
    <row r="2746" spans="2:4" x14ac:dyDescent="0.25">
      <c r="B2746" s="82">
        <v>7324324</v>
      </c>
      <c r="C2746" s="83" t="s">
        <v>3425</v>
      </c>
      <c r="D2746" s="84">
        <v>804.6</v>
      </c>
    </row>
    <row r="2747" spans="2:4" x14ac:dyDescent="0.25">
      <c r="B2747" s="82">
        <v>7324332</v>
      </c>
      <c r="C2747" s="83" t="s">
        <v>3426</v>
      </c>
      <c r="D2747" s="84">
        <v>202.5</v>
      </c>
    </row>
    <row r="2748" spans="2:4" x14ac:dyDescent="0.25">
      <c r="B2748" s="82">
        <v>7324334</v>
      </c>
      <c r="C2748" s="83" t="s">
        <v>3427</v>
      </c>
      <c r="D2748" s="84">
        <v>804.6</v>
      </c>
    </row>
    <row r="2749" spans="2:4" x14ac:dyDescent="0.25">
      <c r="B2749" s="82">
        <v>7324400</v>
      </c>
      <c r="C2749" s="83" t="s">
        <v>3428</v>
      </c>
      <c r="D2749" s="84">
        <v>37.799999999999997</v>
      </c>
    </row>
    <row r="2750" spans="2:4" x14ac:dyDescent="0.25">
      <c r="B2750" s="82">
        <v>7324401</v>
      </c>
      <c r="C2750" s="83" t="s">
        <v>3429</v>
      </c>
      <c r="D2750" s="84">
        <v>1844.1</v>
      </c>
    </row>
    <row r="2751" spans="2:4" x14ac:dyDescent="0.25">
      <c r="B2751" s="82">
        <v>7324402</v>
      </c>
      <c r="C2751" s="83" t="s">
        <v>3430</v>
      </c>
      <c r="D2751" s="84">
        <v>1904.4</v>
      </c>
    </row>
    <row r="2752" spans="2:4" x14ac:dyDescent="0.25">
      <c r="B2752" s="82">
        <v>7324405</v>
      </c>
      <c r="C2752" s="83" t="s">
        <v>3431</v>
      </c>
      <c r="D2752" s="84">
        <v>202.5</v>
      </c>
    </row>
    <row r="2753" spans="2:4" x14ac:dyDescent="0.25">
      <c r="B2753" s="82">
        <v>7324406</v>
      </c>
      <c r="C2753" s="83" t="s">
        <v>3432</v>
      </c>
      <c r="D2753" s="84">
        <v>804.6</v>
      </c>
    </row>
    <row r="2754" spans="2:4" x14ac:dyDescent="0.25">
      <c r="B2754" s="82">
        <v>7324408</v>
      </c>
      <c r="C2754" s="83" t="s">
        <v>3433</v>
      </c>
      <c r="D2754" s="84">
        <v>577.79999999999995</v>
      </c>
    </row>
    <row r="2755" spans="2:4" x14ac:dyDescent="0.25">
      <c r="B2755" s="82">
        <v>7324502</v>
      </c>
      <c r="C2755" s="83" t="s">
        <v>3434</v>
      </c>
      <c r="D2755" s="84">
        <v>79.2</v>
      </c>
    </row>
    <row r="2756" spans="2:4" x14ac:dyDescent="0.25">
      <c r="B2756" s="82">
        <v>7324504</v>
      </c>
      <c r="C2756" s="83" t="s">
        <v>3435</v>
      </c>
      <c r="D2756" s="84">
        <v>266.39999999999998</v>
      </c>
    </row>
    <row r="2757" spans="2:4" x14ac:dyDescent="0.25">
      <c r="B2757" s="82">
        <v>7324600</v>
      </c>
      <c r="C2757" s="83" t="s">
        <v>3436</v>
      </c>
      <c r="D2757" s="84">
        <v>855</v>
      </c>
    </row>
    <row r="2758" spans="2:4" x14ac:dyDescent="0.25">
      <c r="B2758" s="82">
        <v>7324602</v>
      </c>
      <c r="C2758" s="83" t="s">
        <v>3437</v>
      </c>
      <c r="D2758" s="84">
        <v>728.1</v>
      </c>
    </row>
    <row r="2759" spans="2:4" x14ac:dyDescent="0.25">
      <c r="B2759" s="82">
        <v>7324610</v>
      </c>
      <c r="C2759" s="83" t="s">
        <v>3438</v>
      </c>
      <c r="D2759" s="84">
        <v>297.89999999999998</v>
      </c>
    </row>
    <row r="2760" spans="2:4" x14ac:dyDescent="0.25">
      <c r="B2760" s="82">
        <v>7324612</v>
      </c>
      <c r="C2760" s="83" t="s">
        <v>3439</v>
      </c>
      <c r="D2760" s="84">
        <v>202.5</v>
      </c>
    </row>
    <row r="2761" spans="2:4" x14ac:dyDescent="0.25">
      <c r="B2761" s="82">
        <v>7324614</v>
      </c>
      <c r="C2761" s="83" t="s">
        <v>3440</v>
      </c>
      <c r="D2761" s="84">
        <v>709.2</v>
      </c>
    </row>
    <row r="2762" spans="2:4" x14ac:dyDescent="0.25">
      <c r="B2762" s="82">
        <v>7324620</v>
      </c>
      <c r="C2762" s="83" t="s">
        <v>3441</v>
      </c>
      <c r="D2762" s="84">
        <v>531.9</v>
      </c>
    </row>
    <row r="2763" spans="2:4" x14ac:dyDescent="0.25">
      <c r="B2763" s="82">
        <v>7324622</v>
      </c>
      <c r="C2763" s="83" t="s">
        <v>3442</v>
      </c>
      <c r="D2763" s="84">
        <v>513</v>
      </c>
    </row>
    <row r="2764" spans="2:4" x14ac:dyDescent="0.25">
      <c r="B2764" s="82">
        <v>7324624</v>
      </c>
      <c r="C2764" s="83" t="s">
        <v>3443</v>
      </c>
      <c r="D2764" s="84">
        <v>1791.9</v>
      </c>
    </row>
    <row r="2765" spans="2:4" x14ac:dyDescent="0.25">
      <c r="B2765" s="82">
        <v>7324632</v>
      </c>
      <c r="C2765" s="83" t="s">
        <v>3444</v>
      </c>
      <c r="D2765" s="84">
        <v>216</v>
      </c>
    </row>
    <row r="2766" spans="2:4" x14ac:dyDescent="0.25">
      <c r="B2766" s="82">
        <v>7324634</v>
      </c>
      <c r="C2766" s="83" t="s">
        <v>3445</v>
      </c>
      <c r="D2766" s="84">
        <v>734.4</v>
      </c>
    </row>
    <row r="2767" spans="2:4" x14ac:dyDescent="0.25">
      <c r="B2767" s="82">
        <v>7324642</v>
      </c>
      <c r="C2767" s="83" t="s">
        <v>3446</v>
      </c>
      <c r="D2767" s="84">
        <v>183.6</v>
      </c>
    </row>
    <row r="2768" spans="2:4" x14ac:dyDescent="0.25">
      <c r="B2768" s="82">
        <v>7324644</v>
      </c>
      <c r="C2768" s="83" t="s">
        <v>3447</v>
      </c>
      <c r="D2768" s="84">
        <v>627.29999999999995</v>
      </c>
    </row>
    <row r="2769" spans="2:4" x14ac:dyDescent="0.25">
      <c r="B2769" s="82">
        <v>7324646</v>
      </c>
      <c r="C2769" s="83" t="s">
        <v>3448</v>
      </c>
      <c r="D2769" s="84">
        <v>284.39999999999998</v>
      </c>
    </row>
    <row r="2770" spans="2:4" x14ac:dyDescent="0.25">
      <c r="B2770" s="82">
        <v>7324647</v>
      </c>
      <c r="C2770" s="83" t="s">
        <v>3449</v>
      </c>
      <c r="D2770" s="84">
        <v>486.9</v>
      </c>
    </row>
    <row r="2771" spans="2:4" x14ac:dyDescent="0.25">
      <c r="B2771" s="82">
        <v>7324648</v>
      </c>
      <c r="C2771" s="83" t="s">
        <v>3450</v>
      </c>
      <c r="D2771" s="84">
        <v>525.6</v>
      </c>
    </row>
    <row r="2772" spans="2:4" x14ac:dyDescent="0.25">
      <c r="B2772" s="82">
        <v>7324650</v>
      </c>
      <c r="C2772" s="83" t="s">
        <v>3451</v>
      </c>
      <c r="D2772" s="84">
        <v>354.6</v>
      </c>
    </row>
    <row r="2773" spans="2:4" x14ac:dyDescent="0.25">
      <c r="B2773" s="82">
        <v>7324660</v>
      </c>
      <c r="C2773" s="83" t="s">
        <v>4298</v>
      </c>
      <c r="D2773" s="84">
        <v>72</v>
      </c>
    </row>
    <row r="2774" spans="2:4" x14ac:dyDescent="0.25">
      <c r="B2774" s="82">
        <v>7324661</v>
      </c>
      <c r="C2774" s="83" t="s">
        <v>4299</v>
      </c>
      <c r="D2774" s="84">
        <v>155.69999999999999</v>
      </c>
    </row>
    <row r="2775" spans="2:4" x14ac:dyDescent="0.25">
      <c r="B2775" s="82">
        <v>7325304</v>
      </c>
      <c r="C2775" s="83" t="s">
        <v>3452</v>
      </c>
      <c r="D2775" s="84">
        <v>486.9</v>
      </c>
    </row>
    <row r="2776" spans="2:4" x14ac:dyDescent="0.25">
      <c r="B2776" s="82">
        <v>7325312</v>
      </c>
      <c r="C2776" s="83" t="s">
        <v>3453</v>
      </c>
      <c r="D2776" s="84">
        <v>475.2</v>
      </c>
    </row>
    <row r="2777" spans="2:4" x14ac:dyDescent="0.25">
      <c r="B2777" s="82">
        <v>7325314</v>
      </c>
      <c r="C2777" s="83" t="s">
        <v>3454</v>
      </c>
      <c r="D2777" s="84">
        <v>1937.7</v>
      </c>
    </row>
    <row r="2778" spans="2:4" x14ac:dyDescent="0.25">
      <c r="B2778" s="82">
        <v>7326002</v>
      </c>
      <c r="C2778" s="83" t="s">
        <v>3455</v>
      </c>
      <c r="D2778" s="84">
        <v>202.5</v>
      </c>
    </row>
    <row r="2779" spans="2:4" x14ac:dyDescent="0.25">
      <c r="B2779" s="82">
        <v>7326006</v>
      </c>
      <c r="C2779" s="83" t="s">
        <v>3456</v>
      </c>
      <c r="D2779" s="84">
        <v>202.5</v>
      </c>
    </row>
    <row r="2780" spans="2:4" x14ac:dyDescent="0.25">
      <c r="B2780" s="82">
        <v>7326008</v>
      </c>
      <c r="C2780" s="83" t="s">
        <v>3457</v>
      </c>
      <c r="D2780" s="84">
        <v>216.9</v>
      </c>
    </row>
    <row r="2781" spans="2:4" x14ac:dyDescent="0.25">
      <c r="B2781" s="82">
        <v>7326025</v>
      </c>
      <c r="C2781" s="83" t="s">
        <v>3458</v>
      </c>
      <c r="D2781" s="84">
        <v>1975.5</v>
      </c>
    </row>
    <row r="2782" spans="2:4" x14ac:dyDescent="0.25">
      <c r="B2782" s="82">
        <v>7326030</v>
      </c>
      <c r="C2782" s="83" t="s">
        <v>4728</v>
      </c>
      <c r="D2782" s="84">
        <v>68.400000000000006</v>
      </c>
    </row>
    <row r="2783" spans="2:4" x14ac:dyDescent="0.25">
      <c r="B2783" s="82">
        <v>7326100</v>
      </c>
      <c r="C2783" s="83" t="s">
        <v>3459</v>
      </c>
      <c r="D2783" s="84">
        <v>248.4</v>
      </c>
    </row>
    <row r="2784" spans="2:4" x14ac:dyDescent="0.25">
      <c r="B2784" s="82">
        <v>7326120</v>
      </c>
      <c r="C2784" s="83" t="s">
        <v>3460</v>
      </c>
      <c r="D2784" s="84">
        <v>242.1</v>
      </c>
    </row>
    <row r="2785" spans="2:4" x14ac:dyDescent="0.25">
      <c r="B2785" s="82">
        <v>7326165</v>
      </c>
      <c r="C2785" s="83" t="s">
        <v>3461</v>
      </c>
      <c r="D2785" s="84">
        <v>75.599999999999994</v>
      </c>
    </row>
    <row r="2786" spans="2:4" x14ac:dyDescent="0.25">
      <c r="B2786" s="82">
        <v>7326166</v>
      </c>
      <c r="C2786" s="83" t="s">
        <v>3462</v>
      </c>
      <c r="D2786" s="84">
        <v>236.7</v>
      </c>
    </row>
    <row r="2787" spans="2:4" x14ac:dyDescent="0.25">
      <c r="B2787" s="82">
        <v>7326200</v>
      </c>
      <c r="C2787" s="83" t="s">
        <v>3463</v>
      </c>
      <c r="D2787" s="84">
        <v>145.80000000000001</v>
      </c>
    </row>
    <row r="2788" spans="2:4" x14ac:dyDescent="0.25">
      <c r="B2788" s="82">
        <v>7326201</v>
      </c>
      <c r="C2788" s="83" t="s">
        <v>3464</v>
      </c>
      <c r="D2788" s="84">
        <v>475.2</v>
      </c>
    </row>
    <row r="2789" spans="2:4" x14ac:dyDescent="0.25">
      <c r="B2789" s="82">
        <v>7326202</v>
      </c>
      <c r="C2789" s="83" t="s">
        <v>3465</v>
      </c>
      <c r="D2789" s="84">
        <v>145.80000000000001</v>
      </c>
    </row>
    <row r="2790" spans="2:4" x14ac:dyDescent="0.25">
      <c r="B2790" s="82">
        <v>7326203</v>
      </c>
      <c r="C2790" s="83" t="s">
        <v>3466</v>
      </c>
      <c r="D2790" s="84">
        <v>475.2</v>
      </c>
    </row>
    <row r="2791" spans="2:4" x14ac:dyDescent="0.25">
      <c r="B2791" s="82">
        <v>7326204</v>
      </c>
      <c r="C2791" s="83" t="s">
        <v>4749</v>
      </c>
      <c r="D2791" s="84">
        <v>187.2</v>
      </c>
    </row>
    <row r="2792" spans="2:4" x14ac:dyDescent="0.25">
      <c r="B2792" s="82">
        <v>7326207</v>
      </c>
      <c r="C2792" s="83" t="s">
        <v>3467</v>
      </c>
      <c r="D2792" s="84">
        <v>230.4</v>
      </c>
    </row>
    <row r="2793" spans="2:4" x14ac:dyDescent="0.25">
      <c r="B2793" s="82">
        <v>7326221</v>
      </c>
      <c r="C2793" s="83" t="s">
        <v>4726</v>
      </c>
      <c r="D2793" s="84">
        <v>145.80000000000001</v>
      </c>
    </row>
    <row r="2794" spans="2:4" x14ac:dyDescent="0.25">
      <c r="B2794" s="82">
        <v>7326222</v>
      </c>
      <c r="C2794" s="83" t="s">
        <v>4727</v>
      </c>
      <c r="D2794" s="84">
        <v>475.2</v>
      </c>
    </row>
    <row r="2795" spans="2:4" x14ac:dyDescent="0.25">
      <c r="B2795" s="82">
        <v>7326223</v>
      </c>
      <c r="C2795" s="83" t="s">
        <v>3468</v>
      </c>
      <c r="D2795" s="84">
        <v>145.80000000000001</v>
      </c>
    </row>
    <row r="2796" spans="2:4" x14ac:dyDescent="0.25">
      <c r="B2796" s="82">
        <v>7326224</v>
      </c>
      <c r="C2796" s="83" t="s">
        <v>3469</v>
      </c>
      <c r="D2796" s="84">
        <v>475.2</v>
      </c>
    </row>
    <row r="2797" spans="2:4" x14ac:dyDescent="0.25">
      <c r="B2797" s="82">
        <v>7326227</v>
      </c>
      <c r="C2797" s="83" t="s">
        <v>3470</v>
      </c>
      <c r="D2797" s="84">
        <v>177.3</v>
      </c>
    </row>
    <row r="2798" spans="2:4" x14ac:dyDescent="0.25">
      <c r="B2798" s="82">
        <v>7326228</v>
      </c>
      <c r="C2798" s="83" t="s">
        <v>3471</v>
      </c>
      <c r="D2798" s="84">
        <v>595.79999999999995</v>
      </c>
    </row>
    <row r="2799" spans="2:4" x14ac:dyDescent="0.25">
      <c r="B2799" s="82">
        <v>7326231</v>
      </c>
      <c r="C2799" s="83" t="s">
        <v>3472</v>
      </c>
      <c r="D2799" s="84">
        <v>177.3</v>
      </c>
    </row>
    <row r="2800" spans="2:4" x14ac:dyDescent="0.25">
      <c r="B2800" s="82">
        <v>7326232</v>
      </c>
      <c r="C2800" s="83" t="s">
        <v>3473</v>
      </c>
      <c r="D2800" s="84">
        <v>595.79999999999995</v>
      </c>
    </row>
    <row r="2801" spans="2:4" x14ac:dyDescent="0.25">
      <c r="B2801" s="82">
        <v>7326250</v>
      </c>
      <c r="C2801" s="83" t="s">
        <v>3474</v>
      </c>
      <c r="D2801" s="84">
        <v>165.6</v>
      </c>
    </row>
    <row r="2802" spans="2:4" x14ac:dyDescent="0.25">
      <c r="B2802" s="82">
        <v>7326251</v>
      </c>
      <c r="C2802" s="83" t="s">
        <v>3475</v>
      </c>
      <c r="D2802" s="84">
        <v>576.9</v>
      </c>
    </row>
    <row r="2803" spans="2:4" x14ac:dyDescent="0.25">
      <c r="B2803" s="82">
        <v>7326300</v>
      </c>
      <c r="C2803" s="83" t="s">
        <v>3476</v>
      </c>
      <c r="D2803" s="84">
        <v>97.2</v>
      </c>
    </row>
    <row r="2804" spans="2:4" x14ac:dyDescent="0.25">
      <c r="B2804" s="82">
        <v>7326400</v>
      </c>
      <c r="C2804" s="83" t="s">
        <v>3477</v>
      </c>
      <c r="D2804" s="84">
        <v>261.89999999999998</v>
      </c>
    </row>
    <row r="2805" spans="2:4" x14ac:dyDescent="0.25">
      <c r="B2805" s="82">
        <v>7326701</v>
      </c>
      <c r="C2805" s="83" t="s">
        <v>3478</v>
      </c>
      <c r="D2805" s="84">
        <v>670.5</v>
      </c>
    </row>
    <row r="2806" spans="2:4" x14ac:dyDescent="0.25">
      <c r="B2806" s="82">
        <v>7326703</v>
      </c>
      <c r="C2806" s="83" t="s">
        <v>3479</v>
      </c>
      <c r="D2806" s="84">
        <v>503.1</v>
      </c>
    </row>
    <row r="2807" spans="2:4" x14ac:dyDescent="0.25">
      <c r="B2807" s="82">
        <v>7326706</v>
      </c>
      <c r="C2807" s="83" t="s">
        <v>3480</v>
      </c>
      <c r="D2807" s="84">
        <v>503.1</v>
      </c>
    </row>
    <row r="2808" spans="2:4" x14ac:dyDescent="0.25">
      <c r="B2808" s="82">
        <v>7326708</v>
      </c>
      <c r="C2808" s="83" t="s">
        <v>3481</v>
      </c>
      <c r="D2808" s="84">
        <v>503.1</v>
      </c>
    </row>
    <row r="2809" spans="2:4" x14ac:dyDescent="0.25">
      <c r="B2809" s="82">
        <v>7326710</v>
      </c>
      <c r="C2809" s="83" t="s">
        <v>3482</v>
      </c>
      <c r="D2809" s="84">
        <v>101.7</v>
      </c>
    </row>
    <row r="2810" spans="2:4" x14ac:dyDescent="0.25">
      <c r="B2810" s="82">
        <v>7326711</v>
      </c>
      <c r="C2810" s="83" t="s">
        <v>3483</v>
      </c>
      <c r="D2810" s="84">
        <v>128.69999999999999</v>
      </c>
    </row>
    <row r="2811" spans="2:4" x14ac:dyDescent="0.25">
      <c r="B2811" s="82">
        <v>7326712</v>
      </c>
      <c r="C2811" s="83" t="s">
        <v>3484</v>
      </c>
      <c r="D2811" s="84">
        <v>124.2</v>
      </c>
    </row>
    <row r="2812" spans="2:4" x14ac:dyDescent="0.25">
      <c r="B2812" s="82">
        <v>7326800</v>
      </c>
      <c r="C2812" s="83" t="s">
        <v>3485</v>
      </c>
      <c r="D2812" s="84">
        <v>579.6</v>
      </c>
    </row>
    <row r="2813" spans="2:4" x14ac:dyDescent="0.25">
      <c r="B2813" s="82">
        <v>7326801</v>
      </c>
      <c r="C2813" s="83" t="s">
        <v>3486</v>
      </c>
      <c r="D2813" s="84">
        <v>19.8</v>
      </c>
    </row>
    <row r="2814" spans="2:4" x14ac:dyDescent="0.25">
      <c r="B2814" s="82">
        <v>7326802</v>
      </c>
      <c r="C2814" s="83" t="s">
        <v>3487</v>
      </c>
      <c r="D2814" s="84">
        <v>66.599999999999994</v>
      </c>
    </row>
    <row r="2815" spans="2:4" x14ac:dyDescent="0.25">
      <c r="B2815" s="82">
        <v>7326803</v>
      </c>
      <c r="C2815" s="83" t="s">
        <v>3488</v>
      </c>
      <c r="D2815" s="84">
        <v>50.4</v>
      </c>
    </row>
    <row r="2816" spans="2:4" x14ac:dyDescent="0.25">
      <c r="B2816" s="82">
        <v>7326804</v>
      </c>
      <c r="C2816" s="83" t="s">
        <v>3489</v>
      </c>
      <c r="D2816" s="84">
        <v>38.700000000000003</v>
      </c>
    </row>
    <row r="2817" spans="2:4" x14ac:dyDescent="0.25">
      <c r="B2817" s="82">
        <v>7326805</v>
      </c>
      <c r="C2817" s="83" t="s">
        <v>3490</v>
      </c>
      <c r="D2817" s="84">
        <v>19.8</v>
      </c>
    </row>
    <row r="2818" spans="2:4" x14ac:dyDescent="0.25">
      <c r="B2818" s="82">
        <v>7326820</v>
      </c>
      <c r="C2818" s="83" t="s">
        <v>4729</v>
      </c>
      <c r="D2818" s="84">
        <v>231.7</v>
      </c>
    </row>
    <row r="2819" spans="2:4" x14ac:dyDescent="0.25">
      <c r="B2819" s="82">
        <v>7326826</v>
      </c>
      <c r="C2819" s="83" t="s">
        <v>3491</v>
      </c>
      <c r="D2819" s="84">
        <v>37.799999999999997</v>
      </c>
    </row>
    <row r="2820" spans="2:4" x14ac:dyDescent="0.25">
      <c r="B2820" s="82">
        <v>7326828</v>
      </c>
      <c r="C2820" s="83" t="s">
        <v>3492</v>
      </c>
      <c r="D2820" s="84">
        <v>72</v>
      </c>
    </row>
    <row r="2821" spans="2:4" x14ac:dyDescent="0.25">
      <c r="B2821" s="82">
        <v>7326830</v>
      </c>
      <c r="C2821" s="83" t="s">
        <v>4730</v>
      </c>
      <c r="D2821" s="84">
        <v>352.8</v>
      </c>
    </row>
    <row r="2822" spans="2:4" x14ac:dyDescent="0.25">
      <c r="B2822" s="82">
        <v>7326870</v>
      </c>
      <c r="C2822" s="83" t="s">
        <v>4731</v>
      </c>
      <c r="D2822" s="84">
        <v>251.3</v>
      </c>
    </row>
    <row r="2823" spans="2:4" x14ac:dyDescent="0.25">
      <c r="B2823" s="82">
        <v>7326880</v>
      </c>
      <c r="C2823" s="83" t="s">
        <v>3493</v>
      </c>
      <c r="D2823" s="84">
        <v>142.19999999999999</v>
      </c>
    </row>
    <row r="2824" spans="2:4" x14ac:dyDescent="0.25">
      <c r="B2824" s="82">
        <v>7326890</v>
      </c>
      <c r="C2824" s="83" t="s">
        <v>3494</v>
      </c>
      <c r="D2824" s="84">
        <v>242.1</v>
      </c>
    </row>
    <row r="2825" spans="2:4" x14ac:dyDescent="0.25">
      <c r="B2825" s="82">
        <v>7328102</v>
      </c>
      <c r="C2825" s="83" t="s">
        <v>3495</v>
      </c>
      <c r="D2825" s="84">
        <v>74.7</v>
      </c>
    </row>
    <row r="2826" spans="2:4" x14ac:dyDescent="0.25">
      <c r="B2826" s="82">
        <v>7328103</v>
      </c>
      <c r="C2826" s="83" t="s">
        <v>3496</v>
      </c>
      <c r="D2826" s="84">
        <v>77.400000000000006</v>
      </c>
    </row>
    <row r="2827" spans="2:4" x14ac:dyDescent="0.25">
      <c r="B2827" s="82">
        <v>7328107</v>
      </c>
      <c r="C2827" s="83" t="s">
        <v>3497</v>
      </c>
      <c r="D2827" s="84">
        <v>50.4</v>
      </c>
    </row>
    <row r="2828" spans="2:4" x14ac:dyDescent="0.25">
      <c r="B2828" s="82">
        <v>7328202</v>
      </c>
      <c r="C2828" s="83" t="s">
        <v>3498</v>
      </c>
      <c r="D2828" s="84">
        <v>130.5</v>
      </c>
    </row>
    <row r="2829" spans="2:4" x14ac:dyDescent="0.25">
      <c r="B2829" s="82">
        <v>7328300</v>
      </c>
      <c r="C2829" s="83" t="s">
        <v>3499</v>
      </c>
      <c r="D2829" s="84">
        <v>63</v>
      </c>
    </row>
    <row r="2830" spans="2:4" x14ac:dyDescent="0.25">
      <c r="B2830" s="82">
        <v>7328302</v>
      </c>
      <c r="C2830" s="83" t="s">
        <v>3500</v>
      </c>
      <c r="D2830" s="84">
        <v>50.4</v>
      </c>
    </row>
    <row r="2831" spans="2:4" x14ac:dyDescent="0.25">
      <c r="B2831" s="82">
        <v>7370507</v>
      </c>
      <c r="C2831" s="83" t="s">
        <v>3501</v>
      </c>
      <c r="D2831" s="84">
        <v>72</v>
      </c>
    </row>
    <row r="2832" spans="2:4" x14ac:dyDescent="0.25">
      <c r="B2832" s="82">
        <v>7370512</v>
      </c>
      <c r="C2832" s="83" t="s">
        <v>3502</v>
      </c>
      <c r="D2832" s="84">
        <v>126.9</v>
      </c>
    </row>
    <row r="2833" spans="2:4" x14ac:dyDescent="0.25">
      <c r="B2833" s="82">
        <v>7370517</v>
      </c>
      <c r="C2833" s="83" t="s">
        <v>3503</v>
      </c>
      <c r="D2833" s="84">
        <v>72</v>
      </c>
    </row>
    <row r="2834" spans="2:4" x14ac:dyDescent="0.25">
      <c r="B2834" s="82">
        <v>7370522</v>
      </c>
      <c r="C2834" s="83" t="s">
        <v>3504</v>
      </c>
      <c r="D2834" s="84">
        <v>153</v>
      </c>
    </row>
    <row r="2835" spans="2:4" x14ac:dyDescent="0.25">
      <c r="B2835" s="82">
        <v>7370707</v>
      </c>
      <c r="C2835" s="83" t="s">
        <v>3505</v>
      </c>
      <c r="D2835" s="84">
        <v>72</v>
      </c>
    </row>
    <row r="2836" spans="2:4" x14ac:dyDescent="0.25">
      <c r="B2836" s="82">
        <v>7370712</v>
      </c>
      <c r="C2836" s="83" t="s">
        <v>3506</v>
      </c>
      <c r="D2836" s="84">
        <v>72</v>
      </c>
    </row>
    <row r="2837" spans="2:4" x14ac:dyDescent="0.25">
      <c r="B2837" s="82">
        <v>7370717</v>
      </c>
      <c r="C2837" s="83" t="s">
        <v>3507</v>
      </c>
      <c r="D2837" s="84">
        <v>72</v>
      </c>
    </row>
    <row r="2838" spans="2:4" x14ac:dyDescent="0.25">
      <c r="B2838" s="82">
        <v>7370722</v>
      </c>
      <c r="C2838" s="83" t="s">
        <v>3508</v>
      </c>
      <c r="D2838" s="84">
        <v>124.2</v>
      </c>
    </row>
    <row r="2839" spans="2:4" x14ac:dyDescent="0.25">
      <c r="B2839" s="82">
        <v>7370732</v>
      </c>
      <c r="C2839" s="83" t="s">
        <v>3509</v>
      </c>
      <c r="D2839" s="84">
        <v>72</v>
      </c>
    </row>
    <row r="2840" spans="2:4" x14ac:dyDescent="0.25">
      <c r="B2840" s="82">
        <v>7370752</v>
      </c>
      <c r="C2840" s="83" t="s">
        <v>3510</v>
      </c>
      <c r="D2840" s="84">
        <v>72</v>
      </c>
    </row>
    <row r="2841" spans="2:4" x14ac:dyDescent="0.25">
      <c r="B2841" s="82">
        <v>7371007</v>
      </c>
      <c r="C2841" s="83" t="s">
        <v>3511</v>
      </c>
      <c r="D2841" s="84">
        <v>72</v>
      </c>
    </row>
    <row r="2842" spans="2:4" x14ac:dyDescent="0.25">
      <c r="B2842" s="82">
        <v>7371012</v>
      </c>
      <c r="C2842" s="83" t="s">
        <v>3512</v>
      </c>
      <c r="D2842" s="84">
        <v>72</v>
      </c>
    </row>
    <row r="2843" spans="2:4" x14ac:dyDescent="0.25">
      <c r="B2843" s="82">
        <v>7371022</v>
      </c>
      <c r="C2843" s="83" t="s">
        <v>3513</v>
      </c>
      <c r="D2843" s="84">
        <v>72</v>
      </c>
    </row>
    <row r="2844" spans="2:4" x14ac:dyDescent="0.25">
      <c r="B2844" s="82">
        <v>7371032</v>
      </c>
      <c r="C2844" s="83" t="s">
        <v>3514</v>
      </c>
      <c r="D2844" s="84">
        <v>72</v>
      </c>
    </row>
    <row r="2845" spans="2:4" x14ac:dyDescent="0.25">
      <c r="B2845" s="82">
        <v>7371052</v>
      </c>
      <c r="C2845" s="83" t="s">
        <v>3515</v>
      </c>
      <c r="D2845" s="84">
        <v>72</v>
      </c>
    </row>
    <row r="2846" spans="2:4" x14ac:dyDescent="0.25">
      <c r="B2846" s="82">
        <v>7371091</v>
      </c>
      <c r="C2846" s="83" t="s">
        <v>3516</v>
      </c>
      <c r="D2846" s="84">
        <v>180</v>
      </c>
    </row>
    <row r="2847" spans="2:4" x14ac:dyDescent="0.25">
      <c r="B2847" s="82">
        <v>7371093</v>
      </c>
      <c r="C2847" s="83" t="s">
        <v>3517</v>
      </c>
      <c r="D2847" s="84">
        <v>223.2</v>
      </c>
    </row>
    <row r="2848" spans="2:4" x14ac:dyDescent="0.25">
      <c r="B2848" s="82">
        <v>7371507</v>
      </c>
      <c r="C2848" s="83" t="s">
        <v>3518</v>
      </c>
      <c r="D2848" s="84">
        <v>105.3</v>
      </c>
    </row>
    <row r="2849" spans="2:4" x14ac:dyDescent="0.25">
      <c r="B2849" s="82">
        <v>7371512</v>
      </c>
      <c r="C2849" s="83" t="s">
        <v>3519</v>
      </c>
      <c r="D2849" s="84">
        <v>105.3</v>
      </c>
    </row>
    <row r="2850" spans="2:4" x14ac:dyDescent="0.25">
      <c r="B2850" s="82">
        <v>7371517</v>
      </c>
      <c r="C2850" s="83" t="s">
        <v>3520</v>
      </c>
      <c r="D2850" s="84">
        <v>105.3</v>
      </c>
    </row>
    <row r="2851" spans="2:4" x14ac:dyDescent="0.25">
      <c r="B2851" s="82">
        <v>7371522</v>
      </c>
      <c r="C2851" s="83" t="s">
        <v>3521</v>
      </c>
      <c r="D2851" s="84">
        <v>105.3</v>
      </c>
    </row>
    <row r="2852" spans="2:4" x14ac:dyDescent="0.25">
      <c r="B2852" s="82">
        <v>7371532</v>
      </c>
      <c r="C2852" s="83" t="s">
        <v>3522</v>
      </c>
      <c r="D2852" s="84">
        <v>105.3</v>
      </c>
    </row>
    <row r="2853" spans="2:4" x14ac:dyDescent="0.25">
      <c r="B2853" s="82">
        <v>7371552</v>
      </c>
      <c r="C2853" s="83" t="s">
        <v>3523</v>
      </c>
      <c r="D2853" s="84">
        <v>119.7</v>
      </c>
    </row>
    <row r="2854" spans="2:4" x14ac:dyDescent="0.25">
      <c r="B2854" s="82">
        <v>7371576</v>
      </c>
      <c r="C2854" s="83" t="s">
        <v>3524</v>
      </c>
      <c r="D2854" s="84">
        <v>162</v>
      </c>
    </row>
    <row r="2855" spans="2:4" x14ac:dyDescent="0.25">
      <c r="B2855" s="82">
        <v>7371591</v>
      </c>
      <c r="C2855" s="83" t="s">
        <v>3525</v>
      </c>
      <c r="D2855" s="84">
        <v>180</v>
      </c>
    </row>
    <row r="2856" spans="2:4" x14ac:dyDescent="0.25">
      <c r="B2856" s="82">
        <v>7371593</v>
      </c>
      <c r="C2856" s="83" t="s">
        <v>3526</v>
      </c>
      <c r="D2856" s="84">
        <v>223.2</v>
      </c>
    </row>
    <row r="2857" spans="2:4" x14ac:dyDescent="0.25">
      <c r="B2857" s="82">
        <v>7371598</v>
      </c>
      <c r="C2857" s="83" t="s">
        <v>3527</v>
      </c>
      <c r="D2857" s="84">
        <v>323.10000000000002</v>
      </c>
    </row>
    <row r="2858" spans="2:4" x14ac:dyDescent="0.25">
      <c r="B2858" s="82">
        <v>7372507</v>
      </c>
      <c r="C2858" s="83" t="s">
        <v>3528</v>
      </c>
      <c r="D2858" s="84">
        <v>105.3</v>
      </c>
    </row>
    <row r="2859" spans="2:4" x14ac:dyDescent="0.25">
      <c r="B2859" s="82">
        <v>7372512</v>
      </c>
      <c r="C2859" s="83" t="s">
        <v>3529</v>
      </c>
      <c r="D2859" s="84">
        <v>105.3</v>
      </c>
    </row>
    <row r="2860" spans="2:4" x14ac:dyDescent="0.25">
      <c r="B2860" s="82">
        <v>7372522</v>
      </c>
      <c r="C2860" s="83" t="s">
        <v>3530</v>
      </c>
      <c r="D2860" s="84">
        <v>105.3</v>
      </c>
    </row>
    <row r="2861" spans="2:4" x14ac:dyDescent="0.25">
      <c r="B2861" s="82">
        <v>7372532</v>
      </c>
      <c r="C2861" s="83" t="s">
        <v>3531</v>
      </c>
      <c r="D2861" s="84">
        <v>119.7</v>
      </c>
    </row>
    <row r="2862" spans="2:4" x14ac:dyDescent="0.25">
      <c r="B2862" s="82">
        <v>7372551</v>
      </c>
      <c r="C2862" s="83" t="s">
        <v>3532</v>
      </c>
      <c r="D2862" s="84">
        <v>162</v>
      </c>
    </row>
    <row r="2863" spans="2:4" x14ac:dyDescent="0.25">
      <c r="B2863" s="82">
        <v>7372576</v>
      </c>
      <c r="C2863" s="83" t="s">
        <v>3533</v>
      </c>
      <c r="D2863" s="84">
        <v>180</v>
      </c>
    </row>
    <row r="2864" spans="2:4" x14ac:dyDescent="0.25">
      <c r="B2864" s="82">
        <v>7372591</v>
      </c>
      <c r="C2864" s="83" t="s">
        <v>3534</v>
      </c>
      <c r="D2864" s="84">
        <v>248.4</v>
      </c>
    </row>
    <row r="2865" spans="2:4" x14ac:dyDescent="0.25">
      <c r="B2865" s="82">
        <v>7372593</v>
      </c>
      <c r="C2865" s="83" t="s">
        <v>3535</v>
      </c>
      <c r="D2865" s="84">
        <v>311.39999999999998</v>
      </c>
    </row>
    <row r="2866" spans="2:4" x14ac:dyDescent="0.25">
      <c r="B2866" s="82">
        <v>7374006</v>
      </c>
      <c r="C2866" s="83" t="s">
        <v>3536</v>
      </c>
      <c r="D2866" s="84">
        <v>124.2</v>
      </c>
    </row>
    <row r="2867" spans="2:4" x14ac:dyDescent="0.25">
      <c r="B2867" s="82">
        <v>7374011</v>
      </c>
      <c r="C2867" s="83" t="s">
        <v>3537</v>
      </c>
      <c r="D2867" s="84">
        <v>124.2</v>
      </c>
    </row>
    <row r="2868" spans="2:4" x14ac:dyDescent="0.25">
      <c r="B2868" s="82">
        <v>7374021</v>
      </c>
      <c r="C2868" s="83" t="s">
        <v>3538</v>
      </c>
      <c r="D2868" s="84">
        <v>124.2</v>
      </c>
    </row>
    <row r="2869" spans="2:4" x14ac:dyDescent="0.25">
      <c r="B2869" s="82">
        <v>7374031</v>
      </c>
      <c r="C2869" s="83" t="s">
        <v>4750</v>
      </c>
      <c r="D2869" s="84">
        <v>124.2</v>
      </c>
    </row>
    <row r="2870" spans="2:4" x14ac:dyDescent="0.25">
      <c r="B2870" s="82">
        <v>7374051</v>
      </c>
      <c r="C2870" s="83" t="s">
        <v>3539</v>
      </c>
      <c r="D2870" s="84">
        <v>124.2</v>
      </c>
    </row>
    <row r="2871" spans="2:4" x14ac:dyDescent="0.25">
      <c r="B2871" s="82">
        <v>7374150</v>
      </c>
      <c r="C2871" s="83" t="s">
        <v>3540</v>
      </c>
      <c r="D2871" s="84">
        <v>192.6</v>
      </c>
    </row>
    <row r="2872" spans="2:4" x14ac:dyDescent="0.25">
      <c r="B2872" s="82">
        <v>7374151</v>
      </c>
      <c r="C2872" s="83" t="s">
        <v>3541</v>
      </c>
      <c r="D2872" s="84">
        <v>192.6</v>
      </c>
    </row>
    <row r="2873" spans="2:4" x14ac:dyDescent="0.25">
      <c r="B2873" s="82">
        <v>7374152</v>
      </c>
      <c r="C2873" s="83" t="s">
        <v>3542</v>
      </c>
      <c r="D2873" s="84">
        <v>192.6</v>
      </c>
    </row>
    <row r="2874" spans="2:4" x14ac:dyDescent="0.25">
      <c r="B2874" s="82">
        <v>7374153</v>
      </c>
      <c r="C2874" s="83" t="s">
        <v>3543</v>
      </c>
      <c r="D2874" s="84">
        <v>192.6</v>
      </c>
    </row>
    <row r="2875" spans="2:4" x14ac:dyDescent="0.25">
      <c r="B2875" s="82">
        <v>7374155</v>
      </c>
      <c r="C2875" s="83" t="s">
        <v>3544</v>
      </c>
      <c r="D2875" s="84">
        <v>216.9</v>
      </c>
    </row>
    <row r="2876" spans="2:4" x14ac:dyDescent="0.25">
      <c r="B2876" s="82">
        <v>7374156</v>
      </c>
      <c r="C2876" s="83" t="s">
        <v>3545</v>
      </c>
      <c r="D2876" s="84">
        <v>192.6</v>
      </c>
    </row>
    <row r="2877" spans="2:4" x14ac:dyDescent="0.25">
      <c r="B2877" s="82">
        <v>7374250</v>
      </c>
      <c r="C2877" s="83" t="s">
        <v>3546</v>
      </c>
      <c r="D2877" s="84">
        <v>206.1</v>
      </c>
    </row>
    <row r="2878" spans="2:4" x14ac:dyDescent="0.25">
      <c r="B2878" s="82">
        <v>7374251</v>
      </c>
      <c r="C2878" s="83" t="s">
        <v>3547</v>
      </c>
      <c r="D2878" s="84">
        <v>192.6</v>
      </c>
    </row>
    <row r="2879" spans="2:4" x14ac:dyDescent="0.25">
      <c r="B2879" s="82">
        <v>7374252</v>
      </c>
      <c r="C2879" s="83" t="s">
        <v>3548</v>
      </c>
      <c r="D2879" s="84">
        <v>192.6</v>
      </c>
    </row>
    <row r="2880" spans="2:4" x14ac:dyDescent="0.25">
      <c r="B2880" s="82">
        <v>7374253</v>
      </c>
      <c r="C2880" s="83" t="s">
        <v>3549</v>
      </c>
      <c r="D2880" s="84">
        <v>216.9</v>
      </c>
    </row>
    <row r="2881" spans="2:4" x14ac:dyDescent="0.25">
      <c r="B2881" s="82">
        <v>7374506</v>
      </c>
      <c r="C2881" s="83" t="s">
        <v>3550</v>
      </c>
      <c r="D2881" s="84">
        <v>124.2</v>
      </c>
    </row>
    <row r="2882" spans="2:4" x14ac:dyDescent="0.25">
      <c r="B2882" s="82">
        <v>7374511</v>
      </c>
      <c r="C2882" s="83" t="s">
        <v>3551</v>
      </c>
      <c r="D2882" s="84">
        <v>379.8</v>
      </c>
    </row>
    <row r="2883" spans="2:4" x14ac:dyDescent="0.25">
      <c r="B2883" s="82">
        <v>7374516</v>
      </c>
      <c r="C2883" s="83" t="s">
        <v>3552</v>
      </c>
      <c r="D2883" s="84">
        <v>309.60000000000002</v>
      </c>
    </row>
    <row r="2884" spans="2:4" x14ac:dyDescent="0.25">
      <c r="B2884" s="82">
        <v>7374521</v>
      </c>
      <c r="C2884" s="83" t="s">
        <v>3553</v>
      </c>
      <c r="D2884" s="84">
        <v>103.5</v>
      </c>
    </row>
    <row r="2885" spans="2:4" x14ac:dyDescent="0.25">
      <c r="B2885" s="82">
        <v>7374706</v>
      </c>
      <c r="C2885" s="83" t="s">
        <v>3554</v>
      </c>
      <c r="D2885" s="84">
        <v>132.30000000000001</v>
      </c>
    </row>
    <row r="2886" spans="2:4" x14ac:dyDescent="0.25">
      <c r="B2886" s="82">
        <v>7374711</v>
      </c>
      <c r="C2886" s="83" t="s">
        <v>3555</v>
      </c>
      <c r="D2886" s="84">
        <v>124.2</v>
      </c>
    </row>
    <row r="2887" spans="2:4" x14ac:dyDescent="0.25">
      <c r="B2887" s="82">
        <v>7374716</v>
      </c>
      <c r="C2887" s="83" t="s">
        <v>3556</v>
      </c>
      <c r="D2887" s="84">
        <v>132.30000000000001</v>
      </c>
    </row>
    <row r="2888" spans="2:4" x14ac:dyDescent="0.25">
      <c r="B2888" s="82">
        <v>7374721</v>
      </c>
      <c r="C2888" s="83" t="s">
        <v>3557</v>
      </c>
      <c r="D2888" s="84">
        <v>740.7</v>
      </c>
    </row>
    <row r="2889" spans="2:4" x14ac:dyDescent="0.25">
      <c r="B2889" s="82">
        <v>7374731</v>
      </c>
      <c r="C2889" s="83" t="s">
        <v>3558</v>
      </c>
      <c r="D2889" s="84">
        <v>132.30000000000001</v>
      </c>
    </row>
    <row r="2890" spans="2:4" x14ac:dyDescent="0.25">
      <c r="B2890" s="82">
        <v>7374751</v>
      </c>
      <c r="C2890" s="83" t="s">
        <v>3559</v>
      </c>
      <c r="D2890" s="84">
        <v>804.6</v>
      </c>
    </row>
    <row r="2891" spans="2:4" x14ac:dyDescent="0.25">
      <c r="B2891" s="82">
        <v>7375011</v>
      </c>
      <c r="C2891" s="83" t="s">
        <v>3560</v>
      </c>
      <c r="D2891" s="84">
        <v>180</v>
      </c>
    </row>
    <row r="2892" spans="2:4" x14ac:dyDescent="0.25">
      <c r="B2892" s="82">
        <v>7375021</v>
      </c>
      <c r="C2892" s="83" t="s">
        <v>3561</v>
      </c>
      <c r="D2892" s="84">
        <v>223.2</v>
      </c>
    </row>
    <row r="2893" spans="2:4" x14ac:dyDescent="0.25">
      <c r="B2893" s="82">
        <v>7375031</v>
      </c>
      <c r="C2893" s="83" t="s">
        <v>3562</v>
      </c>
      <c r="D2893" s="84">
        <v>273.60000000000002</v>
      </c>
    </row>
    <row r="2894" spans="2:4" x14ac:dyDescent="0.25">
      <c r="B2894" s="82">
        <v>7375051</v>
      </c>
      <c r="C2894" s="83" t="s">
        <v>3563</v>
      </c>
      <c r="D2894" s="84">
        <v>297.89999999999998</v>
      </c>
    </row>
    <row r="2895" spans="2:4" x14ac:dyDescent="0.25">
      <c r="B2895" s="82">
        <v>7375071</v>
      </c>
      <c r="C2895" s="83" t="s">
        <v>3564</v>
      </c>
      <c r="D2895" s="84">
        <v>415.8</v>
      </c>
    </row>
    <row r="2896" spans="2:4" x14ac:dyDescent="0.25">
      <c r="B2896" s="82">
        <v>7376108</v>
      </c>
      <c r="C2896" s="83" t="s">
        <v>3565</v>
      </c>
      <c r="D2896" s="84">
        <v>354.6</v>
      </c>
    </row>
    <row r="2897" spans="2:4" x14ac:dyDescent="0.25">
      <c r="B2897" s="82">
        <v>7376116</v>
      </c>
      <c r="C2897" s="83" t="s">
        <v>3566</v>
      </c>
      <c r="D2897" s="84">
        <v>366.3</v>
      </c>
    </row>
    <row r="2898" spans="2:4" x14ac:dyDescent="0.25">
      <c r="B2898" s="82">
        <v>7376131</v>
      </c>
      <c r="C2898" s="83" t="s">
        <v>3567</v>
      </c>
      <c r="D2898" s="84">
        <v>366.3</v>
      </c>
    </row>
    <row r="2899" spans="2:4" x14ac:dyDescent="0.25">
      <c r="B2899" s="82">
        <v>7376151</v>
      </c>
      <c r="C2899" s="83" t="s">
        <v>3568</v>
      </c>
      <c r="D2899" s="84">
        <v>404.1</v>
      </c>
    </row>
    <row r="2900" spans="2:4" x14ac:dyDescent="0.25">
      <c r="B2900" s="82">
        <v>7376201</v>
      </c>
      <c r="C2900" s="83" t="s">
        <v>3569</v>
      </c>
      <c r="D2900" s="84">
        <v>266.39999999999998</v>
      </c>
    </row>
    <row r="2901" spans="2:4" x14ac:dyDescent="0.25">
      <c r="B2901" s="82">
        <v>7376601</v>
      </c>
      <c r="C2901" s="83" t="s">
        <v>3570</v>
      </c>
      <c r="D2901" s="84">
        <v>354.6</v>
      </c>
    </row>
    <row r="2902" spans="2:4" x14ac:dyDescent="0.25">
      <c r="B2902" s="82">
        <v>7376607</v>
      </c>
      <c r="C2902" s="83" t="s">
        <v>3571</v>
      </c>
      <c r="D2902" s="84">
        <v>311.39999999999998</v>
      </c>
    </row>
    <row r="2903" spans="2:4" x14ac:dyDescent="0.25">
      <c r="B2903" s="82">
        <v>7379112</v>
      </c>
      <c r="C2903" s="83" t="s">
        <v>3572</v>
      </c>
      <c r="D2903" s="84">
        <v>273.60000000000002</v>
      </c>
    </row>
    <row r="2904" spans="2:4" x14ac:dyDescent="0.25">
      <c r="B2904" s="82">
        <v>7379113</v>
      </c>
      <c r="C2904" s="83" t="s">
        <v>3573</v>
      </c>
      <c r="D2904" s="84">
        <v>279.89999999999998</v>
      </c>
    </row>
    <row r="2905" spans="2:4" x14ac:dyDescent="0.25">
      <c r="B2905" s="82">
        <v>7380014</v>
      </c>
      <c r="C2905" s="83" t="s">
        <v>3574</v>
      </c>
      <c r="D2905" s="84">
        <v>180</v>
      </c>
    </row>
    <row r="2906" spans="2:4" x14ac:dyDescent="0.25">
      <c r="B2906" s="82">
        <v>7380015</v>
      </c>
      <c r="C2906" s="83" t="s">
        <v>3575</v>
      </c>
      <c r="D2906" s="84">
        <v>180</v>
      </c>
    </row>
    <row r="2907" spans="2:4" x14ac:dyDescent="0.25">
      <c r="B2907" s="82">
        <v>7380016</v>
      </c>
      <c r="C2907" s="83" t="s">
        <v>3576</v>
      </c>
      <c r="D2907" s="84">
        <v>180</v>
      </c>
    </row>
    <row r="2908" spans="2:4" x14ac:dyDescent="0.25">
      <c r="B2908" s="82">
        <v>7380017</v>
      </c>
      <c r="C2908" s="83" t="s">
        <v>3577</v>
      </c>
      <c r="D2908" s="84">
        <v>180</v>
      </c>
    </row>
    <row r="2909" spans="2:4" x14ac:dyDescent="0.25">
      <c r="B2909" s="82">
        <v>7380018</v>
      </c>
      <c r="C2909" s="83" t="s">
        <v>3578</v>
      </c>
      <c r="D2909" s="84">
        <v>837.9</v>
      </c>
    </row>
    <row r="2910" spans="2:4" x14ac:dyDescent="0.25">
      <c r="B2910" s="82">
        <v>7380019</v>
      </c>
      <c r="C2910" s="83" t="s">
        <v>3579</v>
      </c>
      <c r="D2910" s="84">
        <v>180</v>
      </c>
    </row>
    <row r="2911" spans="2:4" x14ac:dyDescent="0.25">
      <c r="B2911" s="82">
        <v>7380022</v>
      </c>
      <c r="C2911" s="83" t="s">
        <v>3580</v>
      </c>
      <c r="D2911" s="84">
        <v>72</v>
      </c>
    </row>
    <row r="2912" spans="2:4" x14ac:dyDescent="0.25">
      <c r="B2912" s="82">
        <v>7380024</v>
      </c>
      <c r="C2912" s="83" t="s">
        <v>3581</v>
      </c>
      <c r="D2912" s="84">
        <v>72</v>
      </c>
    </row>
    <row r="2913" spans="2:4" x14ac:dyDescent="0.25">
      <c r="B2913" s="82">
        <v>7380025</v>
      </c>
      <c r="C2913" s="83" t="s">
        <v>3582</v>
      </c>
      <c r="D2913" s="84">
        <v>72</v>
      </c>
    </row>
    <row r="2914" spans="2:4" x14ac:dyDescent="0.25">
      <c r="B2914" s="82">
        <v>7380027</v>
      </c>
      <c r="C2914" s="83" t="s">
        <v>3583</v>
      </c>
      <c r="D2914" s="84">
        <v>72</v>
      </c>
    </row>
    <row r="2915" spans="2:4" x14ac:dyDescent="0.25">
      <c r="B2915" s="82">
        <v>7410007</v>
      </c>
      <c r="C2915" s="83" t="s">
        <v>3584</v>
      </c>
      <c r="D2915" s="84">
        <v>223.2</v>
      </c>
    </row>
    <row r="2916" spans="2:4" x14ac:dyDescent="0.25">
      <c r="B2916" s="82">
        <v>7410010</v>
      </c>
      <c r="C2916" s="83" t="s">
        <v>3585</v>
      </c>
      <c r="D2916" s="84">
        <v>187.2</v>
      </c>
    </row>
    <row r="2917" spans="2:4" x14ac:dyDescent="0.25">
      <c r="B2917" s="82">
        <v>7410011</v>
      </c>
      <c r="C2917" s="83" t="s">
        <v>3586</v>
      </c>
      <c r="D2917" s="84">
        <v>187.2</v>
      </c>
    </row>
    <row r="2918" spans="2:4" x14ac:dyDescent="0.25">
      <c r="B2918" s="82">
        <v>7410012</v>
      </c>
      <c r="C2918" s="83" t="s">
        <v>3587</v>
      </c>
      <c r="D2918" s="84">
        <v>187.2</v>
      </c>
    </row>
    <row r="2919" spans="2:4" x14ac:dyDescent="0.25">
      <c r="B2919" s="82">
        <v>7410013</v>
      </c>
      <c r="C2919" s="83" t="s">
        <v>3588</v>
      </c>
      <c r="D2919" s="84">
        <v>304.2</v>
      </c>
    </row>
    <row r="2920" spans="2:4" x14ac:dyDescent="0.25">
      <c r="B2920" s="82">
        <v>7410014</v>
      </c>
      <c r="C2920" s="83" t="s">
        <v>3589</v>
      </c>
      <c r="D2920" s="84">
        <v>304.2</v>
      </c>
    </row>
    <row r="2921" spans="2:4" x14ac:dyDescent="0.25">
      <c r="B2921" s="82">
        <v>7410015</v>
      </c>
      <c r="C2921" s="83" t="s">
        <v>3590</v>
      </c>
      <c r="D2921" s="84">
        <v>304.2</v>
      </c>
    </row>
    <row r="2922" spans="2:4" x14ac:dyDescent="0.25">
      <c r="B2922" s="82">
        <v>7410016</v>
      </c>
      <c r="C2922" s="83" t="s">
        <v>3591</v>
      </c>
      <c r="D2922" s="84">
        <v>304.2</v>
      </c>
    </row>
    <row r="2923" spans="2:4" x14ac:dyDescent="0.25">
      <c r="B2923" s="82">
        <v>7410017</v>
      </c>
      <c r="C2923" s="83" t="s">
        <v>3592</v>
      </c>
      <c r="D2923" s="84">
        <v>341.1</v>
      </c>
    </row>
    <row r="2924" spans="2:4" x14ac:dyDescent="0.25">
      <c r="B2924" s="82">
        <v>7410018</v>
      </c>
      <c r="C2924" s="83" t="s">
        <v>3593</v>
      </c>
      <c r="D2924" s="84">
        <v>187.2</v>
      </c>
    </row>
    <row r="2925" spans="2:4" x14ac:dyDescent="0.25">
      <c r="B2925" s="82">
        <v>7410020</v>
      </c>
      <c r="C2925" s="83" t="s">
        <v>3594</v>
      </c>
      <c r="D2925" s="84">
        <v>223.2</v>
      </c>
    </row>
    <row r="2926" spans="2:4" x14ac:dyDescent="0.25">
      <c r="B2926" s="82">
        <v>7410088</v>
      </c>
      <c r="C2926" s="83" t="s">
        <v>3595</v>
      </c>
      <c r="D2926" s="84">
        <v>130.5</v>
      </c>
    </row>
    <row r="2927" spans="2:4" x14ac:dyDescent="0.25">
      <c r="B2927" s="82">
        <v>7500161</v>
      </c>
      <c r="C2927" s="83" t="s">
        <v>3596</v>
      </c>
      <c r="D2927" s="84">
        <v>358.2</v>
      </c>
    </row>
    <row r="2928" spans="2:4" x14ac:dyDescent="0.25">
      <c r="B2928" s="82">
        <v>7500162</v>
      </c>
      <c r="C2928" s="83" t="s">
        <v>3597</v>
      </c>
      <c r="D2928" s="84">
        <v>101.7</v>
      </c>
    </row>
    <row r="2929" spans="2:4" x14ac:dyDescent="0.25">
      <c r="B2929" s="82">
        <v>7500164</v>
      </c>
      <c r="C2929" s="83" t="s">
        <v>3598</v>
      </c>
      <c r="D2929" s="84">
        <v>418.5</v>
      </c>
    </row>
    <row r="2930" spans="2:4" x14ac:dyDescent="0.25">
      <c r="B2930" s="82">
        <v>7500210</v>
      </c>
      <c r="C2930" s="83" t="s">
        <v>3599</v>
      </c>
      <c r="D2930" s="84">
        <v>1883.7</v>
      </c>
    </row>
    <row r="2931" spans="2:4" x14ac:dyDescent="0.25">
      <c r="B2931" s="82">
        <v>7500212</v>
      </c>
      <c r="C2931" s="83" t="s">
        <v>3600</v>
      </c>
      <c r="D2931" s="84">
        <v>1546.2</v>
      </c>
    </row>
    <row r="2932" spans="2:4" x14ac:dyDescent="0.25">
      <c r="B2932" s="82">
        <v>7500216</v>
      </c>
      <c r="C2932" s="83" t="s">
        <v>3601</v>
      </c>
      <c r="D2932" s="84">
        <v>1042.2</v>
      </c>
    </row>
    <row r="2933" spans="2:4" x14ac:dyDescent="0.25">
      <c r="B2933" s="82">
        <v>7500217</v>
      </c>
      <c r="C2933" s="83" t="s">
        <v>3602</v>
      </c>
      <c r="D2933" s="84">
        <v>1572.3</v>
      </c>
    </row>
    <row r="2934" spans="2:4" x14ac:dyDescent="0.25">
      <c r="B2934" s="82">
        <v>7500220</v>
      </c>
      <c r="C2934" s="83" t="s">
        <v>3603</v>
      </c>
      <c r="D2934" s="84">
        <v>776.7</v>
      </c>
    </row>
    <row r="2935" spans="2:4" x14ac:dyDescent="0.25">
      <c r="B2935" s="82">
        <v>7500221</v>
      </c>
      <c r="C2935" s="83" t="s">
        <v>3604</v>
      </c>
      <c r="D2935" s="84">
        <v>769.5</v>
      </c>
    </row>
    <row r="2936" spans="2:4" x14ac:dyDescent="0.25">
      <c r="B2936" s="82">
        <v>7500224</v>
      </c>
      <c r="C2936" s="83" t="s">
        <v>3605</v>
      </c>
      <c r="D2936" s="84">
        <v>550.79999999999995</v>
      </c>
    </row>
    <row r="2937" spans="2:4" x14ac:dyDescent="0.25">
      <c r="B2937" s="82">
        <v>7500225</v>
      </c>
      <c r="C2937" s="83" t="s">
        <v>3606</v>
      </c>
      <c r="D2937" s="84">
        <v>577.79999999999995</v>
      </c>
    </row>
    <row r="2938" spans="2:4" x14ac:dyDescent="0.25">
      <c r="B2938" s="82">
        <v>7500230</v>
      </c>
      <c r="C2938" s="83" t="s">
        <v>3607</v>
      </c>
      <c r="D2938" s="84">
        <v>205.2</v>
      </c>
    </row>
    <row r="2939" spans="2:4" x14ac:dyDescent="0.25">
      <c r="B2939" s="82">
        <v>7500240</v>
      </c>
      <c r="C2939" s="83" t="s">
        <v>3608</v>
      </c>
      <c r="D2939" s="84">
        <v>649.79999999999995</v>
      </c>
    </row>
    <row r="2940" spans="2:4" x14ac:dyDescent="0.25">
      <c r="B2940" s="82">
        <v>7500251</v>
      </c>
      <c r="C2940" s="83" t="s">
        <v>3609</v>
      </c>
      <c r="D2940" s="84">
        <v>1897.2</v>
      </c>
    </row>
    <row r="2941" spans="2:4" x14ac:dyDescent="0.25">
      <c r="B2941" s="82">
        <v>7500260</v>
      </c>
      <c r="C2941" s="83" t="s">
        <v>3610</v>
      </c>
      <c r="D2941" s="84">
        <v>557.1</v>
      </c>
    </row>
    <row r="2942" spans="2:4" x14ac:dyDescent="0.25">
      <c r="B2942" s="82">
        <v>7500262</v>
      </c>
      <c r="C2942" s="83" t="s">
        <v>3611</v>
      </c>
      <c r="D2942" s="84">
        <v>397.8</v>
      </c>
    </row>
    <row r="2943" spans="2:4" x14ac:dyDescent="0.25">
      <c r="B2943" s="82">
        <v>7500263</v>
      </c>
      <c r="C2943" s="83" t="s">
        <v>3612</v>
      </c>
      <c r="D2943" s="84">
        <v>185.4</v>
      </c>
    </row>
    <row r="2944" spans="2:4" x14ac:dyDescent="0.25">
      <c r="B2944" s="82">
        <v>7500264</v>
      </c>
      <c r="C2944" s="83" t="s">
        <v>3613</v>
      </c>
      <c r="D2944" s="84">
        <v>450.9</v>
      </c>
    </row>
    <row r="2945" spans="2:4" x14ac:dyDescent="0.25">
      <c r="B2945" s="82">
        <v>7500265</v>
      </c>
      <c r="C2945" s="83" t="s">
        <v>3614</v>
      </c>
      <c r="D2945" s="84">
        <v>432</v>
      </c>
    </row>
    <row r="2946" spans="2:4" x14ac:dyDescent="0.25">
      <c r="B2946" s="82">
        <v>7500268</v>
      </c>
      <c r="C2946" s="83" t="s">
        <v>3615</v>
      </c>
      <c r="D2946" s="84">
        <v>1002.6</v>
      </c>
    </row>
    <row r="2947" spans="2:4" x14ac:dyDescent="0.25">
      <c r="B2947" s="82">
        <v>7500415</v>
      </c>
      <c r="C2947" s="83" t="s">
        <v>3616</v>
      </c>
      <c r="D2947" s="84">
        <v>1472.4</v>
      </c>
    </row>
    <row r="2948" spans="2:4" x14ac:dyDescent="0.25">
      <c r="B2948" s="82">
        <v>7500450</v>
      </c>
      <c r="C2948" s="83" t="s">
        <v>3617</v>
      </c>
      <c r="D2948" s="84">
        <v>485.1</v>
      </c>
    </row>
    <row r="2949" spans="2:4" x14ac:dyDescent="0.25">
      <c r="B2949" s="82">
        <v>7500451</v>
      </c>
      <c r="C2949" s="83" t="s">
        <v>3618</v>
      </c>
      <c r="D2949" s="84">
        <v>1837.8</v>
      </c>
    </row>
    <row r="2950" spans="2:4" x14ac:dyDescent="0.25">
      <c r="B2950" s="82">
        <v>7500452</v>
      </c>
      <c r="C2950" s="83" t="s">
        <v>3619</v>
      </c>
      <c r="D2950" s="84">
        <v>2302.1999999999998</v>
      </c>
    </row>
    <row r="2951" spans="2:4" x14ac:dyDescent="0.25">
      <c r="B2951" s="82">
        <v>7500471</v>
      </c>
      <c r="C2951" s="83" t="s">
        <v>3620</v>
      </c>
      <c r="D2951" s="84">
        <v>43.2</v>
      </c>
    </row>
    <row r="2952" spans="2:4" x14ac:dyDescent="0.25">
      <c r="B2952" s="82">
        <v>7500475</v>
      </c>
      <c r="C2952" s="83" t="s">
        <v>3621</v>
      </c>
      <c r="D2952" s="84">
        <v>1532.7</v>
      </c>
    </row>
    <row r="2953" spans="2:4" x14ac:dyDescent="0.25">
      <c r="B2953" s="82">
        <v>7500482</v>
      </c>
      <c r="C2953" s="83" t="s">
        <v>3622</v>
      </c>
      <c r="D2953" s="84">
        <v>74.7</v>
      </c>
    </row>
    <row r="2954" spans="2:4" x14ac:dyDescent="0.25">
      <c r="B2954" s="82">
        <v>7500483</v>
      </c>
      <c r="C2954" s="83" t="s">
        <v>3623</v>
      </c>
      <c r="D2954" s="84">
        <v>81.900000000000006</v>
      </c>
    </row>
    <row r="2955" spans="2:4" x14ac:dyDescent="0.25">
      <c r="B2955" s="82">
        <v>7500490</v>
      </c>
      <c r="C2955" s="83" t="s">
        <v>3624</v>
      </c>
      <c r="D2955" s="84">
        <v>291.60000000000002</v>
      </c>
    </row>
    <row r="2956" spans="2:4" x14ac:dyDescent="0.25">
      <c r="B2956" s="82">
        <v>7500491</v>
      </c>
      <c r="C2956" s="83" t="s">
        <v>3625</v>
      </c>
      <c r="D2956" s="84">
        <v>384.3</v>
      </c>
    </row>
    <row r="2957" spans="2:4" x14ac:dyDescent="0.25">
      <c r="B2957" s="82">
        <v>7500492</v>
      </c>
      <c r="C2957" s="83" t="s">
        <v>3626</v>
      </c>
      <c r="D2957" s="84">
        <v>94.5</v>
      </c>
    </row>
    <row r="2958" spans="2:4" x14ac:dyDescent="0.25">
      <c r="B2958" s="82">
        <v>7500493</v>
      </c>
      <c r="C2958" s="83" t="s">
        <v>3627</v>
      </c>
      <c r="D2958" s="84">
        <v>94.5</v>
      </c>
    </row>
    <row r="2959" spans="2:4" x14ac:dyDescent="0.25">
      <c r="B2959" s="82">
        <v>7500494</v>
      </c>
      <c r="C2959" s="83" t="s">
        <v>3628</v>
      </c>
      <c r="D2959" s="84">
        <v>94.5</v>
      </c>
    </row>
    <row r="2960" spans="2:4" x14ac:dyDescent="0.25">
      <c r="B2960" s="82">
        <v>7500495</v>
      </c>
      <c r="C2960" s="83" t="s">
        <v>3629</v>
      </c>
      <c r="D2960" s="84">
        <v>94.5</v>
      </c>
    </row>
    <row r="2961" spans="2:4" x14ac:dyDescent="0.25">
      <c r="B2961" s="82">
        <v>7500496</v>
      </c>
      <c r="C2961" s="83" t="s">
        <v>3630</v>
      </c>
      <c r="D2961" s="84">
        <v>130.5</v>
      </c>
    </row>
    <row r="2962" spans="2:4" x14ac:dyDescent="0.25">
      <c r="B2962" s="82">
        <v>7500497</v>
      </c>
      <c r="C2962" s="83" t="s">
        <v>3631</v>
      </c>
      <c r="D2962" s="84">
        <v>173.7</v>
      </c>
    </row>
    <row r="2963" spans="2:4" x14ac:dyDescent="0.25">
      <c r="B2963" s="82">
        <v>7500553</v>
      </c>
      <c r="C2963" s="83" t="s">
        <v>3632</v>
      </c>
      <c r="D2963" s="84">
        <v>99</v>
      </c>
    </row>
    <row r="2964" spans="2:4" x14ac:dyDescent="0.25">
      <c r="B2964" s="82">
        <v>7500554</v>
      </c>
      <c r="C2964" s="83" t="s">
        <v>3633</v>
      </c>
      <c r="D2964" s="84">
        <v>236.7</v>
      </c>
    </row>
    <row r="2965" spans="2:4" x14ac:dyDescent="0.25">
      <c r="B2965" s="82">
        <v>7500556</v>
      </c>
      <c r="C2965" s="83" t="s">
        <v>3634</v>
      </c>
      <c r="D2965" s="84">
        <v>85.5</v>
      </c>
    </row>
    <row r="2966" spans="2:4" x14ac:dyDescent="0.25">
      <c r="B2966" s="82">
        <v>7500559</v>
      </c>
      <c r="C2966" s="83" t="s">
        <v>3635</v>
      </c>
      <c r="D2966" s="84">
        <v>45</v>
      </c>
    </row>
    <row r="2967" spans="2:4" x14ac:dyDescent="0.25">
      <c r="B2967" s="82">
        <v>7500560</v>
      </c>
      <c r="C2967" s="83" t="s">
        <v>3636</v>
      </c>
      <c r="D2967" s="84">
        <v>17.100000000000001</v>
      </c>
    </row>
    <row r="2968" spans="2:4" x14ac:dyDescent="0.25">
      <c r="B2968" s="82">
        <v>7500561</v>
      </c>
      <c r="C2968" s="83" t="s">
        <v>3637</v>
      </c>
      <c r="D2968" s="84">
        <v>32.4</v>
      </c>
    </row>
    <row r="2969" spans="2:4" x14ac:dyDescent="0.25">
      <c r="B2969" s="82">
        <v>7500562</v>
      </c>
      <c r="C2969" s="83" t="s">
        <v>3638</v>
      </c>
      <c r="D2969" s="84">
        <v>64.8</v>
      </c>
    </row>
    <row r="2970" spans="2:4" x14ac:dyDescent="0.25">
      <c r="B2970" s="82">
        <v>7500563</v>
      </c>
      <c r="C2970" s="83" t="s">
        <v>3639</v>
      </c>
      <c r="D2970" s="84">
        <v>28.8</v>
      </c>
    </row>
    <row r="2971" spans="2:4" x14ac:dyDescent="0.25">
      <c r="B2971" s="82">
        <v>7500564</v>
      </c>
      <c r="C2971" s="83" t="s">
        <v>3640</v>
      </c>
      <c r="D2971" s="84">
        <v>75.599999999999994</v>
      </c>
    </row>
    <row r="2972" spans="2:4" x14ac:dyDescent="0.25">
      <c r="B2972" s="82">
        <v>7500565</v>
      </c>
      <c r="C2972" s="83" t="s">
        <v>3641</v>
      </c>
      <c r="D2972" s="84">
        <v>75.599999999999994</v>
      </c>
    </row>
    <row r="2973" spans="2:4" x14ac:dyDescent="0.25">
      <c r="B2973" s="82">
        <v>7500566</v>
      </c>
      <c r="C2973" s="83" t="s">
        <v>3642</v>
      </c>
      <c r="D2973" s="84">
        <v>106.2</v>
      </c>
    </row>
    <row r="2974" spans="2:4" x14ac:dyDescent="0.25">
      <c r="B2974" s="82">
        <v>7500567</v>
      </c>
      <c r="C2974" s="83" t="s">
        <v>3643</v>
      </c>
      <c r="D2974" s="84">
        <v>45.9</v>
      </c>
    </row>
    <row r="2975" spans="2:4" x14ac:dyDescent="0.25">
      <c r="B2975" s="82">
        <v>7500568</v>
      </c>
      <c r="C2975" s="83" t="s">
        <v>3644</v>
      </c>
      <c r="D2975" s="84">
        <v>59.4</v>
      </c>
    </row>
    <row r="2976" spans="2:4" x14ac:dyDescent="0.25">
      <c r="B2976" s="82">
        <v>7500569</v>
      </c>
      <c r="C2976" s="83" t="s">
        <v>3645</v>
      </c>
      <c r="D2976" s="84">
        <v>19.8</v>
      </c>
    </row>
    <row r="2977" spans="2:4" x14ac:dyDescent="0.25">
      <c r="B2977" s="82">
        <v>7500570</v>
      </c>
      <c r="C2977" s="83" t="s">
        <v>3646</v>
      </c>
      <c r="D2977" s="84">
        <v>16.2</v>
      </c>
    </row>
    <row r="2978" spans="2:4" x14ac:dyDescent="0.25">
      <c r="B2978" s="82">
        <v>7500571</v>
      </c>
      <c r="C2978" s="83" t="s">
        <v>3647</v>
      </c>
      <c r="D2978" s="84">
        <v>37.799999999999997</v>
      </c>
    </row>
    <row r="2979" spans="2:4" x14ac:dyDescent="0.25">
      <c r="B2979" s="82">
        <v>7500602</v>
      </c>
      <c r="C2979" s="83" t="s">
        <v>3648</v>
      </c>
      <c r="D2979" s="84">
        <v>192.6</v>
      </c>
    </row>
    <row r="2980" spans="2:4" x14ac:dyDescent="0.25">
      <c r="B2980" s="82">
        <v>7500603</v>
      </c>
      <c r="C2980" s="83" t="s">
        <v>3649</v>
      </c>
      <c r="D2980" s="84">
        <v>88.2</v>
      </c>
    </row>
    <row r="2981" spans="2:4" x14ac:dyDescent="0.25">
      <c r="B2981" s="82">
        <v>7500650</v>
      </c>
      <c r="C2981" s="83" t="s">
        <v>3650</v>
      </c>
      <c r="D2981" s="84">
        <v>86.4</v>
      </c>
    </row>
    <row r="2982" spans="2:4" x14ac:dyDescent="0.25">
      <c r="B2982" s="82">
        <v>7500651</v>
      </c>
      <c r="C2982" s="83" t="s">
        <v>3651</v>
      </c>
      <c r="D2982" s="84">
        <v>105.3</v>
      </c>
    </row>
    <row r="2983" spans="2:4" x14ac:dyDescent="0.25">
      <c r="B2983" s="82">
        <v>7500652</v>
      </c>
      <c r="C2983" s="83" t="s">
        <v>3652</v>
      </c>
      <c r="D2983" s="84">
        <v>192.6</v>
      </c>
    </row>
    <row r="2984" spans="2:4" x14ac:dyDescent="0.25">
      <c r="B2984" s="82">
        <v>7500655</v>
      </c>
      <c r="C2984" s="83" t="s">
        <v>3653</v>
      </c>
      <c r="D2984" s="84">
        <v>72</v>
      </c>
    </row>
    <row r="2985" spans="2:4" x14ac:dyDescent="0.25">
      <c r="B2985" s="82">
        <v>7500703</v>
      </c>
      <c r="C2985" s="83" t="s">
        <v>3654</v>
      </c>
      <c r="D2985" s="84">
        <v>119.7</v>
      </c>
    </row>
    <row r="2986" spans="2:4" x14ac:dyDescent="0.25">
      <c r="B2986" s="82">
        <v>7500704</v>
      </c>
      <c r="C2986" s="83" t="s">
        <v>3655</v>
      </c>
      <c r="D2986" s="84">
        <v>37.799999999999997</v>
      </c>
    </row>
    <row r="2987" spans="2:4" x14ac:dyDescent="0.25">
      <c r="B2987" s="82">
        <v>7510021</v>
      </c>
      <c r="C2987" s="83" t="s">
        <v>3656</v>
      </c>
      <c r="D2987" s="84">
        <v>1488.6</v>
      </c>
    </row>
    <row r="2988" spans="2:4" x14ac:dyDescent="0.25">
      <c r="B2988" s="82">
        <v>7510023</v>
      </c>
      <c r="C2988" s="83" t="s">
        <v>3657</v>
      </c>
      <c r="D2988" s="84">
        <v>2343.6</v>
      </c>
    </row>
    <row r="2989" spans="2:4" x14ac:dyDescent="0.25">
      <c r="B2989" s="82">
        <v>7510029</v>
      </c>
      <c r="C2989" s="83" t="s">
        <v>3658</v>
      </c>
      <c r="D2989" s="84">
        <v>525.6</v>
      </c>
    </row>
    <row r="2990" spans="2:4" x14ac:dyDescent="0.25">
      <c r="B2990" s="82">
        <v>7510081</v>
      </c>
      <c r="C2990" s="83" t="s">
        <v>3659</v>
      </c>
      <c r="D2990" s="84">
        <v>875.7</v>
      </c>
    </row>
    <row r="2991" spans="2:4" x14ac:dyDescent="0.25">
      <c r="B2991" s="82">
        <v>7510083</v>
      </c>
      <c r="C2991" s="83" t="s">
        <v>3660</v>
      </c>
      <c r="D2991" s="84">
        <v>918.9</v>
      </c>
    </row>
    <row r="2992" spans="2:4" x14ac:dyDescent="0.25">
      <c r="B2992" s="82">
        <v>7510085</v>
      </c>
      <c r="C2992" s="83" t="s">
        <v>3661</v>
      </c>
      <c r="D2992" s="84">
        <v>950.4</v>
      </c>
    </row>
    <row r="2993" spans="2:4" x14ac:dyDescent="0.25">
      <c r="B2993" s="82">
        <v>7510087</v>
      </c>
      <c r="C2993" s="83" t="s">
        <v>3662</v>
      </c>
      <c r="D2993" s="84">
        <v>1074.5999999999999</v>
      </c>
    </row>
    <row r="2994" spans="2:4" x14ac:dyDescent="0.25">
      <c r="B2994" s="82">
        <v>7510091</v>
      </c>
      <c r="C2994" s="83" t="s">
        <v>3663</v>
      </c>
      <c r="D2994" s="84">
        <v>162</v>
      </c>
    </row>
    <row r="2995" spans="2:4" x14ac:dyDescent="0.25">
      <c r="B2995" s="82">
        <v>7510093</v>
      </c>
      <c r="C2995" s="83" t="s">
        <v>3664</v>
      </c>
      <c r="D2995" s="84">
        <v>162</v>
      </c>
    </row>
    <row r="2996" spans="2:4" x14ac:dyDescent="0.25">
      <c r="B2996" s="82">
        <v>7510095</v>
      </c>
      <c r="C2996" s="83" t="s">
        <v>3665</v>
      </c>
      <c r="D2996" s="84">
        <v>162</v>
      </c>
    </row>
    <row r="2997" spans="2:4" x14ac:dyDescent="0.25">
      <c r="B2997" s="82">
        <v>7510097</v>
      </c>
      <c r="C2997" s="83" t="s">
        <v>3666</v>
      </c>
      <c r="D2997" s="84">
        <v>162</v>
      </c>
    </row>
    <row r="2998" spans="2:4" x14ac:dyDescent="0.25">
      <c r="B2998" s="82">
        <v>7600135</v>
      </c>
      <c r="C2998" s="83" t="s">
        <v>3667</v>
      </c>
      <c r="D2998" s="84">
        <v>162</v>
      </c>
    </row>
    <row r="2999" spans="2:4" x14ac:dyDescent="0.25">
      <c r="B2999" s="82">
        <v>7600151</v>
      </c>
      <c r="C2999" s="83" t="s">
        <v>3668</v>
      </c>
      <c r="D2999" s="84">
        <v>180</v>
      </c>
    </row>
    <row r="3000" spans="2:4" x14ac:dyDescent="0.25">
      <c r="B3000" s="82">
        <v>7600161</v>
      </c>
      <c r="C3000" s="83" t="s">
        <v>3669</v>
      </c>
      <c r="D3000" s="84">
        <v>166.5</v>
      </c>
    </row>
    <row r="3001" spans="2:4" x14ac:dyDescent="0.25">
      <c r="B3001" s="82">
        <v>7600162</v>
      </c>
      <c r="C3001" s="83" t="s">
        <v>3670</v>
      </c>
      <c r="D3001" s="84">
        <v>490.5</v>
      </c>
    </row>
    <row r="3002" spans="2:4" x14ac:dyDescent="0.25">
      <c r="B3002" s="82">
        <v>7600164</v>
      </c>
      <c r="C3002" s="83" t="s">
        <v>3671</v>
      </c>
      <c r="D3002" s="84">
        <v>564.29999999999995</v>
      </c>
    </row>
    <row r="3003" spans="2:4" x14ac:dyDescent="0.25">
      <c r="B3003" s="82">
        <v>7600170</v>
      </c>
      <c r="C3003" s="83" t="s">
        <v>3672</v>
      </c>
      <c r="D3003" s="84">
        <v>1393.2</v>
      </c>
    </row>
    <row r="3004" spans="2:4" x14ac:dyDescent="0.25">
      <c r="B3004" s="82">
        <v>7600171</v>
      </c>
      <c r="C3004" s="83" t="s">
        <v>3673</v>
      </c>
      <c r="D3004" s="84">
        <v>185.4</v>
      </c>
    </row>
    <row r="3005" spans="2:4" x14ac:dyDescent="0.25">
      <c r="B3005" s="82">
        <v>7600172</v>
      </c>
      <c r="C3005" s="83" t="s">
        <v>3674</v>
      </c>
      <c r="D3005" s="84">
        <v>159.30000000000001</v>
      </c>
    </row>
    <row r="3006" spans="2:4" x14ac:dyDescent="0.25">
      <c r="B3006" s="82">
        <v>7600173</v>
      </c>
      <c r="C3006" s="83" t="s">
        <v>3675</v>
      </c>
      <c r="D3006" s="84">
        <v>644.4</v>
      </c>
    </row>
    <row r="3007" spans="2:4" x14ac:dyDescent="0.25">
      <c r="B3007" s="82">
        <v>7600184</v>
      </c>
      <c r="C3007" s="83" t="s">
        <v>3676</v>
      </c>
      <c r="D3007" s="84">
        <v>564.29999999999995</v>
      </c>
    </row>
    <row r="3008" spans="2:4" x14ac:dyDescent="0.25">
      <c r="B3008" s="82">
        <v>7600401</v>
      </c>
      <c r="C3008" s="83" t="s">
        <v>3677</v>
      </c>
      <c r="D3008" s="84">
        <v>657</v>
      </c>
    </row>
    <row r="3009" spans="2:4" x14ac:dyDescent="0.25">
      <c r="B3009" s="82">
        <v>7600403</v>
      </c>
      <c r="C3009" s="83" t="s">
        <v>3678</v>
      </c>
      <c r="D3009" s="84">
        <v>657</v>
      </c>
    </row>
    <row r="3010" spans="2:4" x14ac:dyDescent="0.25">
      <c r="B3010" s="82">
        <v>7600410</v>
      </c>
      <c r="C3010" s="83" t="s">
        <v>3679</v>
      </c>
      <c r="D3010" s="84">
        <v>869.4</v>
      </c>
    </row>
    <row r="3011" spans="2:4" x14ac:dyDescent="0.25">
      <c r="B3011" s="82">
        <v>7600411</v>
      </c>
      <c r="C3011" s="83" t="s">
        <v>3680</v>
      </c>
      <c r="D3011" s="84">
        <v>159.30000000000001</v>
      </c>
    </row>
    <row r="3012" spans="2:4" x14ac:dyDescent="0.25">
      <c r="B3012" s="82">
        <v>7600550</v>
      </c>
      <c r="C3012" s="83" t="s">
        <v>3681</v>
      </c>
      <c r="D3012" s="84">
        <v>689.4</v>
      </c>
    </row>
    <row r="3013" spans="2:4" x14ac:dyDescent="0.25">
      <c r="B3013" s="82">
        <v>7600604</v>
      </c>
      <c r="C3013" s="83" t="s">
        <v>3682</v>
      </c>
      <c r="D3013" s="84">
        <v>503.1</v>
      </c>
    </row>
    <row r="3014" spans="2:4" x14ac:dyDescent="0.25">
      <c r="B3014" s="82">
        <v>7600605</v>
      </c>
      <c r="C3014" s="83" t="s">
        <v>3683</v>
      </c>
      <c r="D3014" s="84">
        <v>180</v>
      </c>
    </row>
    <row r="3015" spans="2:4" x14ac:dyDescent="0.25">
      <c r="B3015" s="82">
        <v>7600650</v>
      </c>
      <c r="C3015" s="83" t="s">
        <v>3684</v>
      </c>
      <c r="D3015" s="84">
        <v>522</v>
      </c>
    </row>
    <row r="3016" spans="2:4" x14ac:dyDescent="0.25">
      <c r="B3016" s="82">
        <v>7600652</v>
      </c>
      <c r="C3016" s="83" t="s">
        <v>3685</v>
      </c>
      <c r="D3016" s="84">
        <v>503.1</v>
      </c>
    </row>
    <row r="3017" spans="2:4" x14ac:dyDescent="0.25">
      <c r="B3017" s="82">
        <v>7601306</v>
      </c>
      <c r="C3017" s="83" t="s">
        <v>3686</v>
      </c>
      <c r="D3017" s="84">
        <v>1671.3</v>
      </c>
    </row>
    <row r="3018" spans="2:4" x14ac:dyDescent="0.25">
      <c r="B3018" s="82">
        <v>7601307</v>
      </c>
      <c r="C3018" s="83" t="s">
        <v>3687</v>
      </c>
      <c r="D3018" s="84">
        <v>77.400000000000006</v>
      </c>
    </row>
    <row r="3019" spans="2:4" x14ac:dyDescent="0.25">
      <c r="B3019" s="82">
        <v>7601308</v>
      </c>
      <c r="C3019" s="83" t="s">
        <v>3688</v>
      </c>
      <c r="D3019" s="84">
        <v>52.2</v>
      </c>
    </row>
    <row r="3020" spans="2:4" x14ac:dyDescent="0.25">
      <c r="B3020" s="82">
        <v>7601309</v>
      </c>
      <c r="C3020" s="83" t="s">
        <v>3689</v>
      </c>
      <c r="D3020" s="84">
        <v>192.6</v>
      </c>
    </row>
    <row r="3021" spans="2:4" x14ac:dyDescent="0.25">
      <c r="B3021" s="82">
        <v>7601311</v>
      </c>
      <c r="C3021" s="83" t="s">
        <v>3690</v>
      </c>
      <c r="D3021" s="84">
        <v>64.8</v>
      </c>
    </row>
    <row r="3022" spans="2:4" x14ac:dyDescent="0.25">
      <c r="B3022" s="82">
        <v>7601320</v>
      </c>
      <c r="C3022" s="83" t="s">
        <v>3691</v>
      </c>
      <c r="D3022" s="84">
        <v>1042.2</v>
      </c>
    </row>
    <row r="3023" spans="2:4" x14ac:dyDescent="0.25">
      <c r="B3023" s="82">
        <v>7601321</v>
      </c>
      <c r="C3023" s="83" t="s">
        <v>3692</v>
      </c>
      <c r="D3023" s="84">
        <v>91.8</v>
      </c>
    </row>
    <row r="3024" spans="2:4" x14ac:dyDescent="0.25">
      <c r="B3024" s="82">
        <v>7601330</v>
      </c>
      <c r="C3024" s="83" t="s">
        <v>3693</v>
      </c>
      <c r="D3024" s="84">
        <v>1233.9000000000001</v>
      </c>
    </row>
    <row r="3025" spans="2:4" x14ac:dyDescent="0.25">
      <c r="B3025" s="82">
        <v>7601331</v>
      </c>
      <c r="C3025" s="83" t="s">
        <v>3694</v>
      </c>
      <c r="D3025" s="84">
        <v>524.70000000000005</v>
      </c>
    </row>
    <row r="3026" spans="2:4" x14ac:dyDescent="0.25">
      <c r="B3026" s="82">
        <v>7601332</v>
      </c>
      <c r="C3026" s="83" t="s">
        <v>3695</v>
      </c>
      <c r="D3026" s="84">
        <v>312.3</v>
      </c>
    </row>
    <row r="3027" spans="2:4" x14ac:dyDescent="0.25">
      <c r="B3027" s="82">
        <v>7602002</v>
      </c>
      <c r="C3027" s="83" t="s">
        <v>3696</v>
      </c>
      <c r="D3027" s="84">
        <v>230.4</v>
      </c>
    </row>
    <row r="3028" spans="2:4" x14ac:dyDescent="0.25">
      <c r="B3028" s="82">
        <v>7602003</v>
      </c>
      <c r="C3028" s="83" t="s">
        <v>3697</v>
      </c>
      <c r="D3028" s="84">
        <v>135.9</v>
      </c>
    </row>
    <row r="3029" spans="2:4" x14ac:dyDescent="0.25">
      <c r="B3029" s="82">
        <v>7602004</v>
      </c>
      <c r="C3029" s="83" t="s">
        <v>3698</v>
      </c>
      <c r="D3029" s="84">
        <v>43.2</v>
      </c>
    </row>
    <row r="3030" spans="2:4" x14ac:dyDescent="0.25">
      <c r="B3030" s="82">
        <v>7602005</v>
      </c>
      <c r="C3030" s="83" t="s">
        <v>3699</v>
      </c>
      <c r="D3030" s="84">
        <v>198.9</v>
      </c>
    </row>
    <row r="3031" spans="2:4" x14ac:dyDescent="0.25">
      <c r="B3031" s="82">
        <v>7602010</v>
      </c>
      <c r="C3031" s="83" t="s">
        <v>3700</v>
      </c>
      <c r="D3031" s="84">
        <v>2493.9</v>
      </c>
    </row>
    <row r="3032" spans="2:4" x14ac:dyDescent="0.25">
      <c r="B3032" s="82">
        <v>7602012</v>
      </c>
      <c r="C3032" s="83" t="s">
        <v>3701</v>
      </c>
      <c r="D3032" s="84">
        <v>577.79999999999995</v>
      </c>
    </row>
    <row r="3033" spans="2:4" x14ac:dyDescent="0.25">
      <c r="B3033" s="82">
        <v>7602032</v>
      </c>
      <c r="C3033" s="83" t="s">
        <v>3702</v>
      </c>
      <c r="D3033" s="84">
        <v>48.6</v>
      </c>
    </row>
    <row r="3034" spans="2:4" x14ac:dyDescent="0.25">
      <c r="B3034" s="82">
        <v>7602034</v>
      </c>
      <c r="C3034" s="83" t="s">
        <v>3703</v>
      </c>
      <c r="D3034" s="84">
        <v>89.1</v>
      </c>
    </row>
    <row r="3035" spans="2:4" x14ac:dyDescent="0.25">
      <c r="B3035" s="82">
        <v>7602040</v>
      </c>
      <c r="C3035" s="83" t="s">
        <v>3704</v>
      </c>
      <c r="D3035" s="84">
        <v>180</v>
      </c>
    </row>
    <row r="3036" spans="2:4" x14ac:dyDescent="0.25">
      <c r="B3036" s="82">
        <v>7602042</v>
      </c>
      <c r="C3036" s="83" t="s">
        <v>3705</v>
      </c>
      <c r="D3036" s="84">
        <v>1148.4000000000001</v>
      </c>
    </row>
    <row r="3037" spans="2:4" x14ac:dyDescent="0.25">
      <c r="B3037" s="82">
        <v>7602044</v>
      </c>
      <c r="C3037" s="83" t="s">
        <v>3706</v>
      </c>
      <c r="D3037" s="84">
        <v>517.5</v>
      </c>
    </row>
    <row r="3038" spans="2:4" x14ac:dyDescent="0.25">
      <c r="B3038" s="82">
        <v>7602046</v>
      </c>
      <c r="C3038" s="83" t="s">
        <v>3707</v>
      </c>
      <c r="D3038" s="84">
        <v>99.9</v>
      </c>
    </row>
    <row r="3039" spans="2:4" x14ac:dyDescent="0.25">
      <c r="B3039" s="82">
        <v>7605013</v>
      </c>
      <c r="C3039" s="83" t="s">
        <v>3708</v>
      </c>
      <c r="D3039" s="84">
        <v>415.8</v>
      </c>
    </row>
    <row r="3040" spans="2:4" x14ac:dyDescent="0.25">
      <c r="B3040" s="82">
        <v>7605014</v>
      </c>
      <c r="C3040" s="83" t="s">
        <v>3709</v>
      </c>
      <c r="D3040" s="84">
        <v>354.6</v>
      </c>
    </row>
    <row r="3041" spans="2:4" x14ac:dyDescent="0.25">
      <c r="B3041" s="82">
        <v>7605017</v>
      </c>
      <c r="C3041" s="83" t="s">
        <v>3710</v>
      </c>
      <c r="D3041" s="84">
        <v>366.3</v>
      </c>
    </row>
    <row r="3042" spans="2:4" x14ac:dyDescent="0.25">
      <c r="B3042" s="82">
        <v>7605024</v>
      </c>
      <c r="C3042" s="83" t="s">
        <v>1555</v>
      </c>
      <c r="D3042" s="84">
        <v>366.3</v>
      </c>
    </row>
    <row r="3043" spans="2:4" x14ac:dyDescent="0.25">
      <c r="B3043" s="82">
        <v>7605026</v>
      </c>
      <c r="C3043" s="83" t="s">
        <v>3711</v>
      </c>
      <c r="D3043" s="84">
        <v>404.1</v>
      </c>
    </row>
    <row r="3044" spans="2:4" x14ac:dyDescent="0.25">
      <c r="B3044" s="82">
        <v>7605027</v>
      </c>
      <c r="C3044" s="83" t="s">
        <v>3712</v>
      </c>
      <c r="D3044" s="84">
        <v>610.74</v>
      </c>
    </row>
    <row r="3045" spans="2:4" x14ac:dyDescent="0.25">
      <c r="B3045" s="82">
        <v>7605028</v>
      </c>
      <c r="C3045" s="83" t="s">
        <v>3713</v>
      </c>
      <c r="D3045" s="84">
        <v>354.6</v>
      </c>
    </row>
    <row r="3046" spans="2:4" x14ac:dyDescent="0.25">
      <c r="B3046" s="82">
        <v>7800001</v>
      </c>
      <c r="C3046" s="83" t="s">
        <v>3714</v>
      </c>
      <c r="D3046" s="84">
        <v>2095.1999999999998</v>
      </c>
    </row>
    <row r="3047" spans="2:4" x14ac:dyDescent="0.25">
      <c r="B3047" s="82">
        <v>7800021</v>
      </c>
      <c r="C3047" s="83" t="s">
        <v>3715</v>
      </c>
      <c r="D3047" s="84">
        <v>2095.1999999999998</v>
      </c>
    </row>
    <row r="3048" spans="2:4" x14ac:dyDescent="0.25">
      <c r="B3048" s="82">
        <v>7800800</v>
      </c>
      <c r="C3048" s="83" t="s">
        <v>4300</v>
      </c>
      <c r="D3048" s="84">
        <v>393.3</v>
      </c>
    </row>
    <row r="3049" spans="2:4" x14ac:dyDescent="0.25">
      <c r="B3049" s="82">
        <v>7800801</v>
      </c>
      <c r="C3049" s="83" t="s">
        <v>4301</v>
      </c>
      <c r="D3049" s="84">
        <v>1316.7</v>
      </c>
    </row>
    <row r="3050" spans="2:4" x14ac:dyDescent="0.25">
      <c r="B3050" s="82">
        <v>7801070</v>
      </c>
      <c r="C3050" s="83" t="s">
        <v>4302</v>
      </c>
      <c r="D3050" s="84">
        <v>2269.8000000000002</v>
      </c>
    </row>
    <row r="3051" spans="2:4" x14ac:dyDescent="0.25">
      <c r="B3051" s="82">
        <v>7801650</v>
      </c>
      <c r="C3051" s="83" t="s">
        <v>4303</v>
      </c>
      <c r="D3051" s="84">
        <v>2269.8000000000002</v>
      </c>
    </row>
    <row r="3052" spans="2:4" x14ac:dyDescent="0.25">
      <c r="B3052" s="82">
        <v>7884005</v>
      </c>
      <c r="C3052" s="83" t="s">
        <v>3716</v>
      </c>
      <c r="D3052" s="84">
        <v>260.10000000000002</v>
      </c>
    </row>
    <row r="3053" spans="2:4" x14ac:dyDescent="0.25">
      <c r="B3053" s="82">
        <v>7884015</v>
      </c>
      <c r="C3053" s="83" t="s">
        <v>3717</v>
      </c>
      <c r="D3053" s="84">
        <v>2496.6</v>
      </c>
    </row>
    <row r="3054" spans="2:4" x14ac:dyDescent="0.25">
      <c r="B3054" s="82">
        <v>7884019</v>
      </c>
      <c r="C3054" s="83" t="s">
        <v>4304</v>
      </c>
      <c r="D3054" s="84">
        <v>801</v>
      </c>
    </row>
    <row r="3055" spans="2:4" x14ac:dyDescent="0.25">
      <c r="B3055" s="82">
        <v>7884020</v>
      </c>
      <c r="C3055" s="83" t="s">
        <v>3718</v>
      </c>
      <c r="D3055" s="84">
        <v>273.60000000000002</v>
      </c>
    </row>
    <row r="3056" spans="2:4" x14ac:dyDescent="0.25">
      <c r="B3056" s="82">
        <v>7884021</v>
      </c>
      <c r="C3056" s="83" t="s">
        <v>3719</v>
      </c>
      <c r="D3056" s="84">
        <v>130.5</v>
      </c>
    </row>
    <row r="3057" spans="2:4" x14ac:dyDescent="0.25">
      <c r="B3057" s="82">
        <v>7884022</v>
      </c>
      <c r="C3057" s="83" t="s">
        <v>3720</v>
      </c>
      <c r="D3057" s="84">
        <v>130.5</v>
      </c>
    </row>
    <row r="3058" spans="2:4" x14ac:dyDescent="0.25">
      <c r="B3058" s="82">
        <v>7884023</v>
      </c>
      <c r="C3058" s="83" t="s">
        <v>4305</v>
      </c>
      <c r="D3058" s="84">
        <v>323.10000000000002</v>
      </c>
    </row>
    <row r="3059" spans="2:4" x14ac:dyDescent="0.25">
      <c r="B3059" s="82">
        <v>7884024</v>
      </c>
      <c r="C3059" s="83" t="s">
        <v>4306</v>
      </c>
      <c r="D3059" s="84">
        <v>577.79999999999995</v>
      </c>
    </row>
    <row r="3060" spans="2:4" x14ac:dyDescent="0.25">
      <c r="B3060" s="82">
        <v>7884027</v>
      </c>
      <c r="C3060" s="83" t="s">
        <v>3721</v>
      </c>
      <c r="D3060" s="84">
        <v>485.1</v>
      </c>
    </row>
    <row r="3061" spans="2:4" x14ac:dyDescent="0.25">
      <c r="B3061" s="82">
        <v>7884028</v>
      </c>
      <c r="C3061" s="83" t="s">
        <v>4307</v>
      </c>
      <c r="D3061" s="84">
        <v>323.10000000000002</v>
      </c>
    </row>
    <row r="3062" spans="2:4" x14ac:dyDescent="0.25">
      <c r="B3062" s="82">
        <v>7885002</v>
      </c>
      <c r="C3062" s="83" t="s">
        <v>4308</v>
      </c>
      <c r="D3062" s="84">
        <v>808.2</v>
      </c>
    </row>
    <row r="3063" spans="2:4" x14ac:dyDescent="0.25">
      <c r="B3063" s="82">
        <v>7885007</v>
      </c>
      <c r="C3063" s="83" t="s">
        <v>3722</v>
      </c>
      <c r="D3063" s="84">
        <v>73.8</v>
      </c>
    </row>
    <row r="3064" spans="2:4" x14ac:dyDescent="0.25">
      <c r="B3064" s="82">
        <v>7885009</v>
      </c>
      <c r="C3064" s="83" t="s">
        <v>3723</v>
      </c>
      <c r="D3064" s="84">
        <v>75.599999999999994</v>
      </c>
    </row>
    <row r="3065" spans="2:4" x14ac:dyDescent="0.25">
      <c r="B3065" s="82">
        <v>7885010</v>
      </c>
      <c r="C3065" s="83" t="s">
        <v>3724</v>
      </c>
      <c r="D3065" s="84">
        <v>223.2</v>
      </c>
    </row>
    <row r="3066" spans="2:4" x14ac:dyDescent="0.25">
      <c r="B3066" s="82">
        <v>7885014</v>
      </c>
      <c r="C3066" s="83" t="s">
        <v>3725</v>
      </c>
      <c r="D3066" s="84">
        <v>205.2</v>
      </c>
    </row>
    <row r="3067" spans="2:4" x14ac:dyDescent="0.25">
      <c r="B3067" s="82">
        <v>7885015</v>
      </c>
      <c r="C3067" s="83" t="s">
        <v>3726</v>
      </c>
      <c r="D3067" s="84">
        <v>4.5</v>
      </c>
    </row>
    <row r="3068" spans="2:4" x14ac:dyDescent="0.25">
      <c r="B3068" s="82">
        <v>7885016</v>
      </c>
      <c r="C3068" s="83" t="s">
        <v>3727</v>
      </c>
      <c r="D3068" s="84">
        <v>205.2</v>
      </c>
    </row>
    <row r="3069" spans="2:4" x14ac:dyDescent="0.25">
      <c r="B3069" s="82">
        <v>7885020</v>
      </c>
      <c r="C3069" s="83" t="s">
        <v>4309</v>
      </c>
      <c r="D3069" s="84">
        <v>2050.1999999999998</v>
      </c>
    </row>
    <row r="3070" spans="2:4" x14ac:dyDescent="0.25">
      <c r="B3070" s="82">
        <v>7885021</v>
      </c>
      <c r="C3070" s="83" t="s">
        <v>4310</v>
      </c>
      <c r="D3070" s="84">
        <v>2050.1999999999998</v>
      </c>
    </row>
    <row r="3071" spans="2:4" x14ac:dyDescent="0.25">
      <c r="B3071" s="82">
        <v>7885022</v>
      </c>
      <c r="C3071" s="83" t="s">
        <v>4311</v>
      </c>
      <c r="D3071" s="84">
        <v>358.2</v>
      </c>
    </row>
    <row r="3072" spans="2:4" x14ac:dyDescent="0.25">
      <c r="B3072" s="82">
        <v>7885023</v>
      </c>
      <c r="C3072" s="83" t="s">
        <v>3728</v>
      </c>
      <c r="D3072" s="84">
        <v>745.2</v>
      </c>
    </row>
    <row r="3073" spans="2:4" x14ac:dyDescent="0.25">
      <c r="B3073" s="82">
        <v>7885024</v>
      </c>
      <c r="C3073" s="83" t="s">
        <v>3729</v>
      </c>
      <c r="D3073" s="84">
        <v>745.2</v>
      </c>
    </row>
    <row r="3074" spans="2:4" x14ac:dyDescent="0.25">
      <c r="B3074" s="82">
        <v>7885025</v>
      </c>
      <c r="C3074" s="83" t="s">
        <v>3730</v>
      </c>
      <c r="D3074" s="84">
        <v>4.5</v>
      </c>
    </row>
    <row r="3075" spans="2:4" x14ac:dyDescent="0.25">
      <c r="B3075" s="82">
        <v>7885035</v>
      </c>
      <c r="C3075" s="83" t="s">
        <v>3731</v>
      </c>
      <c r="D3075" s="84">
        <v>205.2</v>
      </c>
    </row>
    <row r="3076" spans="2:4" x14ac:dyDescent="0.25">
      <c r="B3076" s="82">
        <v>7885038</v>
      </c>
      <c r="C3076" s="83" t="s">
        <v>3732</v>
      </c>
      <c r="D3076" s="84">
        <v>192.6</v>
      </c>
    </row>
    <row r="3077" spans="2:4" x14ac:dyDescent="0.25">
      <c r="B3077" s="82">
        <v>7885039</v>
      </c>
      <c r="C3077" s="83" t="s">
        <v>3733</v>
      </c>
      <c r="D3077" s="84">
        <v>86.4</v>
      </c>
    </row>
    <row r="3078" spans="2:4" x14ac:dyDescent="0.25">
      <c r="B3078" s="82">
        <v>7885040</v>
      </c>
      <c r="C3078" s="83" t="s">
        <v>3734</v>
      </c>
      <c r="D3078" s="84">
        <v>713.7</v>
      </c>
    </row>
    <row r="3079" spans="2:4" x14ac:dyDescent="0.25">
      <c r="B3079" s="82">
        <v>7885041</v>
      </c>
      <c r="C3079" s="83" t="s">
        <v>3735</v>
      </c>
      <c r="D3079" s="84">
        <v>86.4</v>
      </c>
    </row>
    <row r="3080" spans="2:4" x14ac:dyDescent="0.25">
      <c r="B3080" s="82">
        <v>7885042</v>
      </c>
      <c r="C3080" s="83" t="s">
        <v>3736</v>
      </c>
      <c r="D3080" s="84">
        <v>205.2</v>
      </c>
    </row>
    <row r="3081" spans="2:4" x14ac:dyDescent="0.25">
      <c r="B3081" s="82">
        <v>7885043</v>
      </c>
      <c r="C3081" s="83" t="s">
        <v>3737</v>
      </c>
      <c r="D3081" s="84">
        <v>236.7</v>
      </c>
    </row>
    <row r="3082" spans="2:4" x14ac:dyDescent="0.25">
      <c r="B3082" s="82">
        <v>7885055</v>
      </c>
      <c r="C3082" s="83" t="s">
        <v>3738</v>
      </c>
      <c r="D3082" s="84">
        <v>4.5</v>
      </c>
    </row>
    <row r="3083" spans="2:4" x14ac:dyDescent="0.25">
      <c r="B3083" s="82">
        <v>171000055</v>
      </c>
      <c r="C3083" s="83" t="s">
        <v>1698</v>
      </c>
      <c r="D3083" s="84">
        <v>88.2</v>
      </c>
    </row>
    <row r="3084" spans="2:4" x14ac:dyDescent="0.25">
      <c r="B3084" s="82">
        <v>171002002</v>
      </c>
      <c r="C3084" s="83" t="s">
        <v>1699</v>
      </c>
      <c r="D3084" s="84">
        <v>390.6</v>
      </c>
    </row>
    <row r="3085" spans="2:4" x14ac:dyDescent="0.25">
      <c r="B3085" s="82">
        <v>171002003</v>
      </c>
      <c r="C3085" s="83" t="s">
        <v>1700</v>
      </c>
      <c r="D3085" s="84">
        <v>410.4</v>
      </c>
    </row>
    <row r="3086" spans="2:4" x14ac:dyDescent="0.25">
      <c r="B3086" s="82">
        <v>171002010</v>
      </c>
      <c r="C3086" s="83" t="s">
        <v>1701</v>
      </c>
      <c r="D3086" s="84">
        <v>540</v>
      </c>
    </row>
    <row r="3087" spans="2:4" x14ac:dyDescent="0.25">
      <c r="B3087" s="82">
        <v>171002012</v>
      </c>
      <c r="C3087" s="83" t="s">
        <v>1702</v>
      </c>
      <c r="D3087" s="84">
        <v>540</v>
      </c>
    </row>
    <row r="3088" spans="2:4" x14ac:dyDescent="0.25">
      <c r="B3088" s="82">
        <v>171002020</v>
      </c>
      <c r="C3088" s="83" t="s">
        <v>1703</v>
      </c>
      <c r="D3088" s="84">
        <v>397.8</v>
      </c>
    </row>
    <row r="3089" spans="2:4" x14ac:dyDescent="0.25">
      <c r="B3089" s="82">
        <v>171002023</v>
      </c>
      <c r="C3089" s="83" t="s">
        <v>1704</v>
      </c>
      <c r="D3089" s="84">
        <v>236.7</v>
      </c>
    </row>
    <row r="3090" spans="2:4" x14ac:dyDescent="0.25">
      <c r="B3090" s="82">
        <v>171002024</v>
      </c>
      <c r="C3090" s="83" t="s">
        <v>1705</v>
      </c>
      <c r="D3090" s="84">
        <v>323.10000000000002</v>
      </c>
    </row>
    <row r="3091" spans="2:4" x14ac:dyDescent="0.25">
      <c r="B3091" s="82">
        <v>171002026</v>
      </c>
      <c r="C3091" s="83" t="s">
        <v>1706</v>
      </c>
      <c r="D3091" s="84">
        <v>124.2</v>
      </c>
    </row>
    <row r="3092" spans="2:4" x14ac:dyDescent="0.25">
      <c r="B3092" s="82">
        <v>171002030</v>
      </c>
      <c r="C3092" s="83" t="s">
        <v>1707</v>
      </c>
      <c r="D3092" s="84">
        <v>173.7</v>
      </c>
    </row>
    <row r="3093" spans="2:4" x14ac:dyDescent="0.25">
      <c r="B3093" s="82">
        <v>171002032</v>
      </c>
      <c r="C3093" s="83" t="s">
        <v>1708</v>
      </c>
      <c r="D3093" s="84">
        <v>304.2</v>
      </c>
    </row>
    <row r="3094" spans="2:4" x14ac:dyDescent="0.25">
      <c r="B3094" s="82">
        <v>171002033</v>
      </c>
      <c r="C3094" s="83" t="s">
        <v>1709</v>
      </c>
      <c r="D3094" s="84">
        <v>117</v>
      </c>
    </row>
    <row r="3095" spans="2:4" x14ac:dyDescent="0.25">
      <c r="B3095" s="82">
        <v>171002034</v>
      </c>
      <c r="C3095" s="83" t="s">
        <v>1710</v>
      </c>
      <c r="D3095" s="84">
        <v>559.79999999999995</v>
      </c>
    </row>
    <row r="3096" spans="2:4" x14ac:dyDescent="0.25">
      <c r="B3096" s="82">
        <v>171002038</v>
      </c>
      <c r="C3096" s="83" t="s">
        <v>1711</v>
      </c>
      <c r="D3096" s="84">
        <v>354.6</v>
      </c>
    </row>
    <row r="3097" spans="2:4" x14ac:dyDescent="0.25">
      <c r="B3097" s="82">
        <v>171002040</v>
      </c>
      <c r="C3097" s="83" t="s">
        <v>1712</v>
      </c>
      <c r="D3097" s="84">
        <v>297.89999999999998</v>
      </c>
    </row>
    <row r="3098" spans="2:4" x14ac:dyDescent="0.25">
      <c r="B3098" s="82">
        <v>171002056</v>
      </c>
      <c r="C3098" s="83" t="s">
        <v>1713</v>
      </c>
      <c r="D3098" s="84">
        <v>627.29999999999995</v>
      </c>
    </row>
    <row r="3099" spans="2:4" x14ac:dyDescent="0.25">
      <c r="B3099" s="82">
        <v>171012004</v>
      </c>
      <c r="C3099" s="83" t="s">
        <v>1714</v>
      </c>
      <c r="D3099" s="84">
        <v>291.60000000000002</v>
      </c>
    </row>
    <row r="3100" spans="2:4" x14ac:dyDescent="0.25">
      <c r="B3100" s="82">
        <v>171020100</v>
      </c>
      <c r="C3100" s="83" t="s">
        <v>1715</v>
      </c>
      <c r="D3100" s="84">
        <v>975.6</v>
      </c>
    </row>
    <row r="3101" spans="2:4" x14ac:dyDescent="0.25">
      <c r="B3101" s="82">
        <v>171025001</v>
      </c>
      <c r="C3101" s="83" t="s">
        <v>1716</v>
      </c>
      <c r="D3101" s="84">
        <v>311.39999999999998</v>
      </c>
    </row>
    <row r="3102" spans="2:4" x14ac:dyDescent="0.25">
      <c r="B3102" s="82">
        <v>171061000</v>
      </c>
      <c r="C3102" s="83" t="s">
        <v>1717</v>
      </c>
      <c r="D3102" s="84">
        <v>968.4</v>
      </c>
    </row>
    <row r="3103" spans="2:4" x14ac:dyDescent="0.25">
      <c r="B3103" s="82">
        <v>171203001</v>
      </c>
      <c r="C3103" s="83" t="s">
        <v>1718</v>
      </c>
      <c r="D3103" s="84">
        <v>2261.6999999999998</v>
      </c>
    </row>
    <row r="3104" spans="2:4" x14ac:dyDescent="0.25">
      <c r="B3104" s="82">
        <v>171203033</v>
      </c>
      <c r="C3104" s="83" t="s">
        <v>1719</v>
      </c>
      <c r="D3104" s="84">
        <v>230.4</v>
      </c>
    </row>
    <row r="3105" spans="2:4" x14ac:dyDescent="0.25">
      <c r="B3105" s="82">
        <v>171203050</v>
      </c>
      <c r="C3105" s="83" t="s">
        <v>1720</v>
      </c>
      <c r="D3105" s="84">
        <v>105.3</v>
      </c>
    </row>
    <row r="3106" spans="2:4" x14ac:dyDescent="0.25">
      <c r="B3106" s="82">
        <v>171203060</v>
      </c>
      <c r="C3106" s="83" t="s">
        <v>1721</v>
      </c>
      <c r="D3106" s="84">
        <v>745.2</v>
      </c>
    </row>
    <row r="3107" spans="2:4" x14ac:dyDescent="0.25">
      <c r="B3107" s="82">
        <v>171213001</v>
      </c>
      <c r="C3107" s="83" t="s">
        <v>1722</v>
      </c>
      <c r="D3107" s="84">
        <v>99</v>
      </c>
    </row>
    <row r="3108" spans="2:4" x14ac:dyDescent="0.25">
      <c r="B3108" s="82">
        <v>171213002</v>
      </c>
      <c r="C3108" s="83" t="s">
        <v>1723</v>
      </c>
      <c r="D3108" s="84">
        <v>236.7</v>
      </c>
    </row>
    <row r="3109" spans="2:4" x14ac:dyDescent="0.25">
      <c r="B3109" s="82">
        <v>171213003</v>
      </c>
      <c r="C3109" s="83" t="s">
        <v>1724</v>
      </c>
      <c r="D3109" s="84">
        <v>85.5</v>
      </c>
    </row>
    <row r="3110" spans="2:4" x14ac:dyDescent="0.25">
      <c r="B3110" s="82">
        <v>171304004</v>
      </c>
      <c r="C3110" s="83" t="s">
        <v>1725</v>
      </c>
      <c r="D3110" s="84">
        <v>45</v>
      </c>
    </row>
    <row r="3111" spans="2:4" x14ac:dyDescent="0.25">
      <c r="B3111" s="82">
        <v>171304005</v>
      </c>
      <c r="C3111" s="83" t="s">
        <v>1726</v>
      </c>
      <c r="D3111" s="84">
        <v>2496.6</v>
      </c>
    </row>
    <row r="3112" spans="2:4" x14ac:dyDescent="0.25">
      <c r="B3112" s="82">
        <v>171304011</v>
      </c>
      <c r="C3112" s="83" t="s">
        <v>1729</v>
      </c>
      <c r="D3112" s="84">
        <v>230.4</v>
      </c>
    </row>
    <row r="3113" spans="2:4" x14ac:dyDescent="0.25">
      <c r="B3113" s="82">
        <v>171304012</v>
      </c>
      <c r="C3113" s="83" t="s">
        <v>1730</v>
      </c>
      <c r="D3113" s="84">
        <v>1932.3</v>
      </c>
    </row>
    <row r="3114" spans="2:4" x14ac:dyDescent="0.25">
      <c r="B3114" s="82">
        <v>171304050</v>
      </c>
      <c r="C3114" s="83" t="s">
        <v>1731</v>
      </c>
      <c r="D3114" s="84">
        <v>28.8</v>
      </c>
    </row>
    <row r="3115" spans="2:4" x14ac:dyDescent="0.25">
      <c r="B3115" s="82">
        <v>171304051</v>
      </c>
      <c r="C3115" s="83" t="s">
        <v>1732</v>
      </c>
      <c r="D3115" s="84">
        <v>75.599999999999994</v>
      </c>
    </row>
    <row r="3116" spans="2:4" x14ac:dyDescent="0.25">
      <c r="B3116" s="82">
        <v>171304055</v>
      </c>
      <c r="C3116" s="83" t="s">
        <v>1733</v>
      </c>
      <c r="D3116" s="84">
        <v>75.599999999999994</v>
      </c>
    </row>
    <row r="3117" spans="2:4" x14ac:dyDescent="0.25">
      <c r="B3117" s="82">
        <v>171304070</v>
      </c>
      <c r="C3117" s="83" t="s">
        <v>1736</v>
      </c>
      <c r="D3117" s="84">
        <v>354.6</v>
      </c>
    </row>
    <row r="3118" spans="2:4" x14ac:dyDescent="0.25">
      <c r="B3118" s="82">
        <v>171304500</v>
      </c>
      <c r="C3118" s="83" t="s">
        <v>1743</v>
      </c>
      <c r="D3118" s="84">
        <v>121.5</v>
      </c>
    </row>
    <row r="3119" spans="2:4" x14ac:dyDescent="0.25">
      <c r="B3119" s="82">
        <v>171304501</v>
      </c>
      <c r="C3119" s="83" t="s">
        <v>1744</v>
      </c>
      <c r="D3119" s="84">
        <v>801</v>
      </c>
    </row>
    <row r="3120" spans="2:4" x14ac:dyDescent="0.25">
      <c r="B3120" s="82">
        <v>171304502</v>
      </c>
      <c r="C3120" s="83" t="s">
        <v>1745</v>
      </c>
      <c r="D3120" s="84">
        <v>34.200000000000003</v>
      </c>
    </row>
    <row r="3121" spans="2:4" x14ac:dyDescent="0.25">
      <c r="B3121" s="82">
        <v>171304515</v>
      </c>
      <c r="C3121" s="83" t="s">
        <v>1746</v>
      </c>
      <c r="D3121" s="84">
        <v>41.4</v>
      </c>
    </row>
    <row r="3122" spans="2:4" x14ac:dyDescent="0.25">
      <c r="B3122" s="82">
        <v>171304550</v>
      </c>
      <c r="C3122" s="83" t="s">
        <v>1747</v>
      </c>
      <c r="D3122" s="84">
        <v>37.799999999999997</v>
      </c>
    </row>
    <row r="3123" spans="2:4" x14ac:dyDescent="0.25">
      <c r="B3123" s="82">
        <v>171305030</v>
      </c>
      <c r="C3123" s="83" t="s">
        <v>1748</v>
      </c>
      <c r="D3123" s="84">
        <v>192.6</v>
      </c>
    </row>
    <row r="3124" spans="2:4" x14ac:dyDescent="0.25">
      <c r="B3124" s="82">
        <v>171305031</v>
      </c>
      <c r="C3124" s="83" t="s">
        <v>1749</v>
      </c>
      <c r="D3124" s="84">
        <v>88.2</v>
      </c>
    </row>
    <row r="3125" spans="2:4" x14ac:dyDescent="0.25">
      <c r="B3125" s="82">
        <v>171305050</v>
      </c>
      <c r="C3125" s="83" t="s">
        <v>1750</v>
      </c>
      <c r="D3125" s="84">
        <v>187.2</v>
      </c>
    </row>
    <row r="3126" spans="2:4" x14ac:dyDescent="0.25">
      <c r="B3126" s="82">
        <v>171406001</v>
      </c>
      <c r="C3126" s="83" t="s">
        <v>1751</v>
      </c>
      <c r="D3126" s="84">
        <v>689.4</v>
      </c>
    </row>
    <row r="3127" spans="2:4" x14ac:dyDescent="0.25">
      <c r="B3127" s="82">
        <v>171506000</v>
      </c>
      <c r="C3127" s="83" t="s">
        <v>1752</v>
      </c>
      <c r="D3127" s="84">
        <v>595.79999999999995</v>
      </c>
    </row>
    <row r="3128" spans="2:4" x14ac:dyDescent="0.25">
      <c r="B3128" s="82">
        <v>171506001</v>
      </c>
      <c r="C3128" s="83" t="s">
        <v>1753</v>
      </c>
      <c r="D3128" s="84">
        <v>595.79999999999995</v>
      </c>
    </row>
    <row r="3129" spans="2:4" x14ac:dyDescent="0.25">
      <c r="B3129" s="82">
        <v>171506002</v>
      </c>
      <c r="C3129" s="83" t="s">
        <v>1754</v>
      </c>
      <c r="D3129" s="84">
        <v>595.79999999999995</v>
      </c>
    </row>
    <row r="3130" spans="2:4" x14ac:dyDescent="0.25">
      <c r="B3130" s="82">
        <v>171506003</v>
      </c>
      <c r="C3130" s="83" t="s">
        <v>1755</v>
      </c>
      <c r="D3130" s="84">
        <v>595.79999999999995</v>
      </c>
    </row>
    <row r="3131" spans="2:4" x14ac:dyDescent="0.25">
      <c r="B3131" s="82">
        <v>171506004</v>
      </c>
      <c r="C3131" s="83" t="s">
        <v>1756</v>
      </c>
      <c r="D3131" s="84">
        <v>595.79999999999995</v>
      </c>
    </row>
    <row r="3132" spans="2:4" x14ac:dyDescent="0.25">
      <c r="B3132" s="82">
        <v>171506005</v>
      </c>
      <c r="C3132" s="83" t="s">
        <v>1757</v>
      </c>
      <c r="D3132" s="84">
        <v>595.79999999999995</v>
      </c>
    </row>
    <row r="3133" spans="2:4" x14ac:dyDescent="0.25">
      <c r="B3133" s="82">
        <v>171506006</v>
      </c>
      <c r="C3133" s="83" t="s">
        <v>1758</v>
      </c>
      <c r="D3133" s="84">
        <v>595.79999999999995</v>
      </c>
    </row>
    <row r="3134" spans="2:4" x14ac:dyDescent="0.25">
      <c r="B3134" s="82">
        <v>171506007</v>
      </c>
      <c r="C3134" s="83" t="s">
        <v>1759</v>
      </c>
      <c r="D3134" s="84">
        <v>595.79999999999995</v>
      </c>
    </row>
    <row r="3135" spans="2:4" x14ac:dyDescent="0.25">
      <c r="B3135" s="82">
        <v>171506008</v>
      </c>
      <c r="C3135" s="83" t="s">
        <v>1760</v>
      </c>
      <c r="D3135" s="84">
        <v>595.79999999999995</v>
      </c>
    </row>
    <row r="3136" spans="2:4" x14ac:dyDescent="0.25">
      <c r="B3136" s="82">
        <v>171506009</v>
      </c>
      <c r="C3136" s="83" t="s">
        <v>1761</v>
      </c>
      <c r="D3136" s="84">
        <v>595.79999999999995</v>
      </c>
    </row>
    <row r="3137" spans="2:4" x14ac:dyDescent="0.25">
      <c r="B3137" s="82">
        <v>171506010</v>
      </c>
      <c r="C3137" s="83" t="s">
        <v>1762</v>
      </c>
      <c r="D3137" s="84">
        <v>595.79999999999995</v>
      </c>
    </row>
    <row r="3138" spans="2:4" x14ac:dyDescent="0.25">
      <c r="B3138" s="82">
        <v>171506011</v>
      </c>
      <c r="C3138" s="83" t="s">
        <v>1763</v>
      </c>
      <c r="D3138" s="84">
        <v>528.29999999999995</v>
      </c>
    </row>
    <row r="3139" spans="2:4" x14ac:dyDescent="0.25">
      <c r="B3139" s="82">
        <v>171506012</v>
      </c>
      <c r="C3139" s="83" t="s">
        <v>1764</v>
      </c>
      <c r="D3139" s="84">
        <v>595.79999999999995</v>
      </c>
    </row>
    <row r="3140" spans="2:4" x14ac:dyDescent="0.25">
      <c r="B3140" s="82">
        <v>171506013</v>
      </c>
      <c r="C3140" s="83" t="s">
        <v>1765</v>
      </c>
      <c r="D3140" s="84">
        <v>595.79999999999995</v>
      </c>
    </row>
    <row r="3141" spans="2:4" x14ac:dyDescent="0.25">
      <c r="B3141" s="82">
        <v>171506014</v>
      </c>
      <c r="C3141" s="83" t="s">
        <v>1766</v>
      </c>
      <c r="D3141" s="84">
        <v>595.79999999999995</v>
      </c>
    </row>
    <row r="3142" spans="2:4" x14ac:dyDescent="0.25">
      <c r="B3142" s="82">
        <v>171506015</v>
      </c>
      <c r="C3142" s="83" t="s">
        <v>1767</v>
      </c>
      <c r="D3142" s="84">
        <v>595.79999999999995</v>
      </c>
    </row>
    <row r="3143" spans="2:4" x14ac:dyDescent="0.25">
      <c r="B3143" s="82">
        <v>171506016</v>
      </c>
      <c r="C3143" s="83" t="s">
        <v>1768</v>
      </c>
      <c r="D3143" s="84">
        <v>528.29999999999995</v>
      </c>
    </row>
    <row r="3144" spans="2:4" x14ac:dyDescent="0.25">
      <c r="B3144" s="82">
        <v>171506017</v>
      </c>
      <c r="C3144" s="83" t="s">
        <v>1769</v>
      </c>
      <c r="D3144" s="84">
        <v>595.79999999999995</v>
      </c>
    </row>
    <row r="3145" spans="2:4" x14ac:dyDescent="0.25">
      <c r="B3145" s="82">
        <v>171506018</v>
      </c>
      <c r="C3145" s="83" t="s">
        <v>1770</v>
      </c>
      <c r="D3145" s="84">
        <v>528.29999999999995</v>
      </c>
    </row>
    <row r="3146" spans="2:4" x14ac:dyDescent="0.25">
      <c r="B3146" s="82">
        <v>171506019</v>
      </c>
      <c r="C3146" s="83" t="s">
        <v>1771</v>
      </c>
      <c r="D3146" s="84">
        <v>595.79999999999995</v>
      </c>
    </row>
    <row r="3147" spans="2:4" x14ac:dyDescent="0.25">
      <c r="B3147" s="82">
        <v>171506020</v>
      </c>
      <c r="C3147" s="83" t="s">
        <v>1772</v>
      </c>
      <c r="D3147" s="84">
        <v>528.29999999999995</v>
      </c>
    </row>
    <row r="3148" spans="2:4" x14ac:dyDescent="0.25">
      <c r="B3148" s="82">
        <v>171506021</v>
      </c>
      <c r="C3148" s="83" t="s">
        <v>1773</v>
      </c>
      <c r="D3148" s="84">
        <v>595.79999999999995</v>
      </c>
    </row>
    <row r="3149" spans="2:4" x14ac:dyDescent="0.25">
      <c r="B3149" s="82">
        <v>171506022</v>
      </c>
      <c r="C3149" s="83" t="s">
        <v>1774</v>
      </c>
      <c r="D3149" s="84">
        <v>595.79999999999995</v>
      </c>
    </row>
    <row r="3150" spans="2:4" x14ac:dyDescent="0.25">
      <c r="B3150" s="82">
        <v>171506023</v>
      </c>
      <c r="C3150" s="83" t="s">
        <v>1775</v>
      </c>
      <c r="D3150" s="84">
        <v>595.79999999999995</v>
      </c>
    </row>
    <row r="3151" spans="2:4" x14ac:dyDescent="0.25">
      <c r="B3151" s="82">
        <v>171506024</v>
      </c>
      <c r="C3151" s="83" t="s">
        <v>1776</v>
      </c>
      <c r="D3151" s="84">
        <v>528.29999999999995</v>
      </c>
    </row>
    <row r="3152" spans="2:4" x14ac:dyDescent="0.25">
      <c r="B3152" s="82">
        <v>171506025</v>
      </c>
      <c r="C3152" s="83" t="s">
        <v>1777</v>
      </c>
      <c r="D3152" s="84">
        <v>528.29999999999995</v>
      </c>
    </row>
    <row r="3153" spans="2:4" x14ac:dyDescent="0.25">
      <c r="B3153" s="82">
        <v>171506026</v>
      </c>
      <c r="C3153" s="83" t="s">
        <v>1778</v>
      </c>
      <c r="D3153" s="84">
        <v>528.29999999999995</v>
      </c>
    </row>
    <row r="3154" spans="2:4" x14ac:dyDescent="0.25">
      <c r="B3154" s="82">
        <v>171506027</v>
      </c>
      <c r="C3154" s="83" t="s">
        <v>1779</v>
      </c>
      <c r="D3154" s="84">
        <v>528.29999999999995</v>
      </c>
    </row>
    <row r="3155" spans="2:4" x14ac:dyDescent="0.25">
      <c r="B3155" s="82">
        <v>171506028</v>
      </c>
      <c r="C3155" s="83" t="s">
        <v>1780</v>
      </c>
      <c r="D3155" s="84">
        <v>528.29999999999995</v>
      </c>
    </row>
    <row r="3156" spans="2:4" x14ac:dyDescent="0.25">
      <c r="B3156" s="82">
        <v>171506029</v>
      </c>
      <c r="C3156" s="83" t="s">
        <v>1781</v>
      </c>
      <c r="D3156" s="84">
        <v>595.79999999999995</v>
      </c>
    </row>
    <row r="3157" spans="2:4" x14ac:dyDescent="0.25">
      <c r="B3157" s="82">
        <v>171506030</v>
      </c>
      <c r="C3157" s="83" t="s">
        <v>1782</v>
      </c>
      <c r="D3157" s="84">
        <v>528.29999999999995</v>
      </c>
    </row>
    <row r="3158" spans="2:4" x14ac:dyDescent="0.25">
      <c r="B3158" s="82">
        <v>171506031</v>
      </c>
      <c r="C3158" s="83" t="s">
        <v>1783</v>
      </c>
      <c r="D3158" s="84">
        <v>528.29999999999995</v>
      </c>
    </row>
    <row r="3159" spans="2:4" x14ac:dyDescent="0.25">
      <c r="B3159" s="82">
        <v>171506032</v>
      </c>
      <c r="C3159" s="83" t="s">
        <v>1784</v>
      </c>
      <c r="D3159" s="84">
        <v>595.79999999999995</v>
      </c>
    </row>
    <row r="3160" spans="2:4" x14ac:dyDescent="0.25">
      <c r="B3160" s="82">
        <v>171506033</v>
      </c>
      <c r="C3160" s="83" t="s">
        <v>1785</v>
      </c>
      <c r="D3160" s="84">
        <v>528.29999999999995</v>
      </c>
    </row>
    <row r="3161" spans="2:4" x14ac:dyDescent="0.25">
      <c r="B3161" s="82">
        <v>171506034</v>
      </c>
      <c r="C3161" s="83" t="s">
        <v>1786</v>
      </c>
      <c r="D3161" s="84">
        <v>595.79999999999995</v>
      </c>
    </row>
    <row r="3162" spans="2:4" x14ac:dyDescent="0.25">
      <c r="B3162" s="82">
        <v>171506035</v>
      </c>
      <c r="C3162" s="83" t="s">
        <v>1787</v>
      </c>
      <c r="D3162" s="84">
        <v>528.29999999999995</v>
      </c>
    </row>
    <row r="3163" spans="2:4" x14ac:dyDescent="0.25">
      <c r="B3163" s="82">
        <v>171506036</v>
      </c>
      <c r="C3163" s="83" t="s">
        <v>1788</v>
      </c>
      <c r="D3163" s="84">
        <v>595.79999999999995</v>
      </c>
    </row>
    <row r="3164" spans="2:4" x14ac:dyDescent="0.25">
      <c r="B3164" s="82">
        <v>171506037</v>
      </c>
      <c r="C3164" s="83" t="s">
        <v>1789</v>
      </c>
      <c r="D3164" s="84">
        <v>595.79999999999995</v>
      </c>
    </row>
    <row r="3165" spans="2:4" x14ac:dyDescent="0.25">
      <c r="B3165" s="82">
        <v>171506038</v>
      </c>
      <c r="C3165" s="83" t="s">
        <v>1790</v>
      </c>
      <c r="D3165" s="84">
        <v>528.29999999999995</v>
      </c>
    </row>
    <row r="3166" spans="2:4" x14ac:dyDescent="0.25">
      <c r="B3166" s="82">
        <v>171506039</v>
      </c>
      <c r="C3166" s="83" t="s">
        <v>1791</v>
      </c>
      <c r="D3166" s="84">
        <v>595.79999999999995</v>
      </c>
    </row>
    <row r="3167" spans="2:4" x14ac:dyDescent="0.25">
      <c r="B3167" s="82">
        <v>171506040</v>
      </c>
      <c r="C3167" s="83" t="s">
        <v>1792</v>
      </c>
      <c r="D3167" s="84">
        <v>595.79999999999995</v>
      </c>
    </row>
    <row r="3168" spans="2:4" x14ac:dyDescent="0.25">
      <c r="B3168" s="82">
        <v>171506041</v>
      </c>
      <c r="C3168" s="83" t="s">
        <v>1793</v>
      </c>
      <c r="D3168" s="84">
        <v>595.79999999999995</v>
      </c>
    </row>
    <row r="3169" spans="2:4" x14ac:dyDescent="0.25">
      <c r="B3169" s="82">
        <v>171506042</v>
      </c>
      <c r="C3169" s="83" t="s">
        <v>1794</v>
      </c>
      <c r="D3169" s="84">
        <v>528.29999999999995</v>
      </c>
    </row>
    <row r="3170" spans="2:4" x14ac:dyDescent="0.25">
      <c r="B3170" s="82">
        <v>171506043</v>
      </c>
      <c r="C3170" s="83" t="s">
        <v>1795</v>
      </c>
      <c r="D3170" s="84">
        <v>528.29999999999995</v>
      </c>
    </row>
    <row r="3171" spans="2:4" x14ac:dyDescent="0.25">
      <c r="B3171" s="82">
        <v>171506044</v>
      </c>
      <c r="C3171" s="83" t="s">
        <v>1796</v>
      </c>
      <c r="D3171" s="84">
        <v>528.29999999999995</v>
      </c>
    </row>
    <row r="3172" spans="2:4" x14ac:dyDescent="0.25">
      <c r="B3172" s="82">
        <v>171506045</v>
      </c>
      <c r="C3172" s="83" t="s">
        <v>1797</v>
      </c>
      <c r="D3172" s="84">
        <v>528.29999999999995</v>
      </c>
    </row>
    <row r="3173" spans="2:4" x14ac:dyDescent="0.25">
      <c r="B3173" s="82">
        <v>171506046</v>
      </c>
      <c r="C3173" s="83" t="s">
        <v>1798</v>
      </c>
      <c r="D3173" s="84">
        <v>528.29999999999995</v>
      </c>
    </row>
    <row r="3174" spans="2:4" x14ac:dyDescent="0.25">
      <c r="B3174" s="82">
        <v>171506047</v>
      </c>
      <c r="C3174" s="83" t="s">
        <v>1799</v>
      </c>
      <c r="D3174" s="84">
        <v>595.79999999999995</v>
      </c>
    </row>
    <row r="3175" spans="2:4" x14ac:dyDescent="0.25">
      <c r="B3175" s="82">
        <v>171506048</v>
      </c>
      <c r="C3175" s="83" t="s">
        <v>1800</v>
      </c>
      <c r="D3175" s="84">
        <v>595.79999999999995</v>
      </c>
    </row>
    <row r="3176" spans="2:4" x14ac:dyDescent="0.25">
      <c r="B3176" s="82">
        <v>171506049</v>
      </c>
      <c r="C3176" s="83" t="s">
        <v>1801</v>
      </c>
      <c r="D3176" s="84">
        <v>595.79999999999995</v>
      </c>
    </row>
    <row r="3177" spans="2:4" x14ac:dyDescent="0.25">
      <c r="B3177" s="82">
        <v>171506050</v>
      </c>
      <c r="C3177" s="83" t="s">
        <v>1802</v>
      </c>
      <c r="D3177" s="84">
        <v>528.29999999999995</v>
      </c>
    </row>
    <row r="3178" spans="2:4" x14ac:dyDescent="0.25">
      <c r="B3178" s="82">
        <v>171506051</v>
      </c>
      <c r="C3178" s="83" t="s">
        <v>1803</v>
      </c>
      <c r="D3178" s="84">
        <v>528.29999999999995</v>
      </c>
    </row>
    <row r="3179" spans="2:4" x14ac:dyDescent="0.25">
      <c r="B3179" s="82">
        <v>171506052</v>
      </c>
      <c r="C3179" s="83" t="s">
        <v>1804</v>
      </c>
      <c r="D3179" s="84">
        <v>528.29999999999995</v>
      </c>
    </row>
    <row r="3180" spans="2:4" x14ac:dyDescent="0.25">
      <c r="B3180" s="82">
        <v>171506053</v>
      </c>
      <c r="C3180" s="83" t="s">
        <v>1805</v>
      </c>
      <c r="D3180" s="84">
        <v>528.29999999999995</v>
      </c>
    </row>
    <row r="3181" spans="2:4" x14ac:dyDescent="0.25">
      <c r="B3181" s="82">
        <v>171506054</v>
      </c>
      <c r="C3181" s="83" t="s">
        <v>1806</v>
      </c>
      <c r="D3181" s="84">
        <v>595.79999999999995</v>
      </c>
    </row>
    <row r="3182" spans="2:4" x14ac:dyDescent="0.25">
      <c r="B3182" s="82">
        <v>171506055</v>
      </c>
      <c r="C3182" s="83" t="s">
        <v>1807</v>
      </c>
      <c r="D3182" s="84">
        <v>595.79999999999995</v>
      </c>
    </row>
    <row r="3183" spans="2:4" x14ac:dyDescent="0.25">
      <c r="B3183" s="82">
        <v>171506056</v>
      </c>
      <c r="C3183" s="83" t="s">
        <v>1808</v>
      </c>
      <c r="D3183" s="84">
        <v>528.29999999999995</v>
      </c>
    </row>
    <row r="3184" spans="2:4" x14ac:dyDescent="0.25">
      <c r="B3184" s="82">
        <v>171506057</v>
      </c>
      <c r="C3184" s="83" t="s">
        <v>1809</v>
      </c>
      <c r="D3184" s="84">
        <v>595.79999999999995</v>
      </c>
    </row>
    <row r="3185" spans="2:4" x14ac:dyDescent="0.25">
      <c r="B3185" s="82">
        <v>171506058</v>
      </c>
      <c r="C3185" s="83" t="s">
        <v>1810</v>
      </c>
      <c r="D3185" s="84">
        <v>595.79999999999995</v>
      </c>
    </row>
    <row r="3186" spans="2:4" x14ac:dyDescent="0.25">
      <c r="B3186" s="82">
        <v>171506059</v>
      </c>
      <c r="C3186" s="83" t="s">
        <v>1811</v>
      </c>
      <c r="D3186" s="84">
        <v>595.79999999999995</v>
      </c>
    </row>
    <row r="3187" spans="2:4" x14ac:dyDescent="0.25">
      <c r="B3187" s="82">
        <v>171506060</v>
      </c>
      <c r="C3187" s="83" t="s">
        <v>1812</v>
      </c>
      <c r="D3187" s="84">
        <v>595.79999999999995</v>
      </c>
    </row>
    <row r="3188" spans="2:4" x14ac:dyDescent="0.25">
      <c r="B3188" s="82">
        <v>171506061</v>
      </c>
      <c r="C3188" s="83" t="s">
        <v>1813</v>
      </c>
      <c r="D3188" s="84">
        <v>595.79999999999995</v>
      </c>
    </row>
    <row r="3189" spans="2:4" x14ac:dyDescent="0.25">
      <c r="B3189" s="82">
        <v>171506062</v>
      </c>
      <c r="C3189" s="83" t="s">
        <v>1814</v>
      </c>
      <c r="D3189" s="84">
        <v>595.79999999999995</v>
      </c>
    </row>
    <row r="3190" spans="2:4" x14ac:dyDescent="0.25">
      <c r="B3190" s="82">
        <v>171506063</v>
      </c>
      <c r="C3190" s="83" t="s">
        <v>1815</v>
      </c>
      <c r="D3190" s="84">
        <v>595.79999999999995</v>
      </c>
    </row>
    <row r="3191" spans="2:4" x14ac:dyDescent="0.25">
      <c r="B3191" s="82">
        <v>171506064</v>
      </c>
      <c r="C3191" s="83" t="s">
        <v>1816</v>
      </c>
      <c r="D3191" s="84">
        <v>595.79999999999995</v>
      </c>
    </row>
    <row r="3192" spans="2:4" x14ac:dyDescent="0.25">
      <c r="B3192" s="82">
        <v>171506065</v>
      </c>
      <c r="C3192" s="83" t="s">
        <v>1817</v>
      </c>
      <c r="D3192" s="84">
        <v>595.79999999999995</v>
      </c>
    </row>
    <row r="3193" spans="2:4" x14ac:dyDescent="0.25">
      <c r="B3193" s="82">
        <v>171506066</v>
      </c>
      <c r="C3193" s="83" t="s">
        <v>1818</v>
      </c>
      <c r="D3193" s="84">
        <v>528.29999999999995</v>
      </c>
    </row>
    <row r="3194" spans="2:4" x14ac:dyDescent="0.25">
      <c r="B3194" s="82">
        <v>171506067</v>
      </c>
      <c r="C3194" s="83" t="s">
        <v>1819</v>
      </c>
      <c r="D3194" s="84">
        <v>595.79999999999995</v>
      </c>
    </row>
    <row r="3195" spans="2:4" x14ac:dyDescent="0.25">
      <c r="B3195" s="82">
        <v>171506068</v>
      </c>
      <c r="C3195" s="83" t="s">
        <v>1820</v>
      </c>
      <c r="D3195" s="84">
        <v>595.79999999999995</v>
      </c>
    </row>
    <row r="3196" spans="2:4" x14ac:dyDescent="0.25">
      <c r="B3196" s="82">
        <v>171506069</v>
      </c>
      <c r="C3196" s="83" t="s">
        <v>1821</v>
      </c>
      <c r="D3196" s="84">
        <v>595.79999999999995</v>
      </c>
    </row>
    <row r="3197" spans="2:4" x14ac:dyDescent="0.25">
      <c r="B3197" s="82">
        <v>171506070</v>
      </c>
      <c r="C3197" s="83" t="s">
        <v>1822</v>
      </c>
      <c r="D3197" s="84">
        <v>595.79999999999995</v>
      </c>
    </row>
    <row r="3198" spans="2:4" x14ac:dyDescent="0.25">
      <c r="B3198" s="82">
        <v>171506071</v>
      </c>
      <c r="C3198" s="83" t="s">
        <v>1823</v>
      </c>
      <c r="D3198" s="84">
        <v>595.79999999999995</v>
      </c>
    </row>
    <row r="3199" spans="2:4" x14ac:dyDescent="0.25">
      <c r="B3199" s="82">
        <v>171506072</v>
      </c>
      <c r="C3199" s="83" t="s">
        <v>1824</v>
      </c>
      <c r="D3199" s="84">
        <v>595.79999999999995</v>
      </c>
    </row>
    <row r="3200" spans="2:4" x14ac:dyDescent="0.25">
      <c r="B3200" s="82">
        <v>171506073</v>
      </c>
      <c r="C3200" s="83" t="s">
        <v>1825</v>
      </c>
      <c r="D3200" s="84">
        <v>595.79999999999995</v>
      </c>
    </row>
    <row r="3201" spans="2:4" x14ac:dyDescent="0.25">
      <c r="B3201" s="82">
        <v>171506074</v>
      </c>
      <c r="C3201" s="83" t="s">
        <v>1826</v>
      </c>
      <c r="D3201" s="84">
        <v>595.79999999999995</v>
      </c>
    </row>
    <row r="3202" spans="2:4" x14ac:dyDescent="0.25">
      <c r="B3202" s="82">
        <v>171506075</v>
      </c>
      <c r="C3202" s="83" t="s">
        <v>1827</v>
      </c>
      <c r="D3202" s="84">
        <v>595.79999999999995</v>
      </c>
    </row>
    <row r="3203" spans="2:4" x14ac:dyDescent="0.25">
      <c r="B3203" s="82">
        <v>171506076</v>
      </c>
      <c r="C3203" s="83" t="s">
        <v>1828</v>
      </c>
      <c r="D3203" s="84">
        <v>595.79999999999995</v>
      </c>
    </row>
    <row r="3204" spans="2:4" x14ac:dyDescent="0.25">
      <c r="B3204" s="82">
        <v>171506077</v>
      </c>
      <c r="C3204" s="83" t="s">
        <v>1829</v>
      </c>
      <c r="D3204" s="84">
        <v>595.79999999999995</v>
      </c>
    </row>
    <row r="3205" spans="2:4" x14ac:dyDescent="0.25">
      <c r="B3205" s="82">
        <v>171506078</v>
      </c>
      <c r="C3205" s="83" t="s">
        <v>1830</v>
      </c>
      <c r="D3205" s="84">
        <v>595.79999999999995</v>
      </c>
    </row>
    <row r="3206" spans="2:4" x14ac:dyDescent="0.25">
      <c r="B3206" s="82">
        <v>171506079</v>
      </c>
      <c r="C3206" s="83" t="s">
        <v>1831</v>
      </c>
      <c r="D3206" s="84">
        <v>595.79999999999995</v>
      </c>
    </row>
    <row r="3207" spans="2:4" x14ac:dyDescent="0.25">
      <c r="B3207" s="82">
        <v>171506080</v>
      </c>
      <c r="C3207" s="83" t="s">
        <v>1832</v>
      </c>
      <c r="D3207" s="84">
        <v>595.79999999999995</v>
      </c>
    </row>
    <row r="3208" spans="2:4" x14ac:dyDescent="0.25">
      <c r="B3208" s="82">
        <v>171506081</v>
      </c>
      <c r="C3208" s="83" t="s">
        <v>1833</v>
      </c>
      <c r="D3208" s="84">
        <v>595.79999999999995</v>
      </c>
    </row>
    <row r="3209" spans="2:4" x14ac:dyDescent="0.25">
      <c r="B3209" s="82">
        <v>171506082</v>
      </c>
      <c r="C3209" s="83" t="s">
        <v>1834</v>
      </c>
      <c r="D3209" s="84">
        <v>595.79999999999995</v>
      </c>
    </row>
    <row r="3210" spans="2:4" x14ac:dyDescent="0.25">
      <c r="B3210" s="82">
        <v>171506083</v>
      </c>
      <c r="C3210" s="83" t="s">
        <v>1835</v>
      </c>
      <c r="D3210" s="84">
        <v>595.79999999999995</v>
      </c>
    </row>
    <row r="3211" spans="2:4" x14ac:dyDescent="0.25">
      <c r="B3211" s="82">
        <v>171506084</v>
      </c>
      <c r="C3211" s="83" t="s">
        <v>1836</v>
      </c>
      <c r="D3211" s="84">
        <v>595.79999999999995</v>
      </c>
    </row>
    <row r="3212" spans="2:4" x14ac:dyDescent="0.25">
      <c r="B3212" s="82">
        <v>171506085</v>
      </c>
      <c r="C3212" s="83" t="s">
        <v>1837</v>
      </c>
      <c r="D3212" s="84">
        <v>595.79999999999995</v>
      </c>
    </row>
    <row r="3213" spans="2:4" x14ac:dyDescent="0.25">
      <c r="B3213" s="82">
        <v>171506086</v>
      </c>
      <c r="C3213" s="83" t="s">
        <v>1838</v>
      </c>
      <c r="D3213" s="84">
        <v>595.79999999999995</v>
      </c>
    </row>
    <row r="3214" spans="2:4" x14ac:dyDescent="0.25">
      <c r="B3214" s="82">
        <v>171506087</v>
      </c>
      <c r="C3214" s="83" t="s">
        <v>1839</v>
      </c>
      <c r="D3214" s="84">
        <v>595.79999999999995</v>
      </c>
    </row>
    <row r="3215" spans="2:4" x14ac:dyDescent="0.25">
      <c r="B3215" s="82">
        <v>171506088</v>
      </c>
      <c r="C3215" s="83" t="s">
        <v>1840</v>
      </c>
      <c r="D3215" s="84">
        <v>595.79999999999995</v>
      </c>
    </row>
    <row r="3216" spans="2:4" x14ac:dyDescent="0.25">
      <c r="B3216" s="82">
        <v>171506089</v>
      </c>
      <c r="C3216" s="83" t="s">
        <v>1841</v>
      </c>
      <c r="D3216" s="84">
        <v>595.79999999999995</v>
      </c>
    </row>
    <row r="3217" spans="2:4" x14ac:dyDescent="0.25">
      <c r="B3217" s="82">
        <v>171506090</v>
      </c>
      <c r="C3217" s="83" t="s">
        <v>1842</v>
      </c>
      <c r="D3217" s="84">
        <v>595.79999999999995</v>
      </c>
    </row>
    <row r="3218" spans="2:4" x14ac:dyDescent="0.25">
      <c r="B3218" s="82">
        <v>171506091</v>
      </c>
      <c r="C3218" s="83" t="s">
        <v>1843</v>
      </c>
      <c r="D3218" s="84">
        <v>595.79999999999995</v>
      </c>
    </row>
    <row r="3219" spans="2:4" x14ac:dyDescent="0.25">
      <c r="B3219" s="82">
        <v>171506092</v>
      </c>
      <c r="C3219" s="83" t="s">
        <v>1844</v>
      </c>
      <c r="D3219" s="84">
        <v>595.79999999999995</v>
      </c>
    </row>
    <row r="3220" spans="2:4" x14ac:dyDescent="0.25">
      <c r="B3220" s="82">
        <v>171506093</v>
      </c>
      <c r="C3220" s="83" t="s">
        <v>1845</v>
      </c>
      <c r="D3220" s="84">
        <v>595.79999999999995</v>
      </c>
    </row>
    <row r="3221" spans="2:4" x14ac:dyDescent="0.25">
      <c r="B3221" s="82">
        <v>171506094</v>
      </c>
      <c r="C3221" s="83" t="s">
        <v>1846</v>
      </c>
      <c r="D3221" s="84">
        <v>595.79999999999995</v>
      </c>
    </row>
    <row r="3222" spans="2:4" x14ac:dyDescent="0.25">
      <c r="B3222" s="82">
        <v>171506095</v>
      </c>
      <c r="C3222" s="83" t="s">
        <v>1847</v>
      </c>
      <c r="D3222" s="84">
        <v>595.79999999999995</v>
      </c>
    </row>
    <row r="3223" spans="2:4" x14ac:dyDescent="0.25">
      <c r="B3223" s="82">
        <v>171506096</v>
      </c>
      <c r="C3223" s="83" t="s">
        <v>1848</v>
      </c>
      <c r="D3223" s="84">
        <v>595.79999999999995</v>
      </c>
    </row>
    <row r="3224" spans="2:4" x14ac:dyDescent="0.25">
      <c r="B3224" s="82">
        <v>171506097</v>
      </c>
      <c r="C3224" s="83" t="s">
        <v>1849</v>
      </c>
      <c r="D3224" s="84">
        <v>595.79999999999995</v>
      </c>
    </row>
    <row r="3225" spans="2:4" x14ac:dyDescent="0.25">
      <c r="B3225" s="82">
        <v>171506098</v>
      </c>
      <c r="C3225" s="83" t="s">
        <v>1850</v>
      </c>
      <c r="D3225" s="84">
        <v>595.79999999999995</v>
      </c>
    </row>
    <row r="3226" spans="2:4" x14ac:dyDescent="0.25">
      <c r="B3226" s="82">
        <v>171506099</v>
      </c>
      <c r="C3226" s="83" t="s">
        <v>1851</v>
      </c>
      <c r="D3226" s="84">
        <v>595.79999999999995</v>
      </c>
    </row>
    <row r="3227" spans="2:4" x14ac:dyDescent="0.25">
      <c r="B3227" s="82" t="s">
        <v>4021</v>
      </c>
      <c r="C3227" s="83" t="s">
        <v>4022</v>
      </c>
      <c r="D3227" s="84">
        <v>217.7</v>
      </c>
    </row>
    <row r="3228" spans="2:4" x14ac:dyDescent="0.25">
      <c r="B3228" s="82" t="s">
        <v>4023</v>
      </c>
      <c r="C3228" s="83" t="s">
        <v>4024</v>
      </c>
      <c r="D3228" s="84">
        <v>217.7</v>
      </c>
    </row>
    <row r="3229" spans="2:4" x14ac:dyDescent="0.25">
      <c r="B3229" s="82" t="s">
        <v>4025</v>
      </c>
      <c r="C3229" s="83" t="s">
        <v>4026</v>
      </c>
      <c r="D3229" s="84">
        <v>217.7</v>
      </c>
    </row>
    <row r="3230" spans="2:4" x14ac:dyDescent="0.25">
      <c r="B3230" s="82" t="s">
        <v>4027</v>
      </c>
      <c r="C3230" s="83" t="s">
        <v>4028</v>
      </c>
      <c r="D3230" s="84">
        <v>231.7</v>
      </c>
    </row>
    <row r="3231" spans="2:4" x14ac:dyDescent="0.25">
      <c r="B3231" s="82" t="s">
        <v>4029</v>
      </c>
      <c r="C3231" s="83" t="s">
        <v>4030</v>
      </c>
      <c r="D3231" s="84">
        <v>231.7</v>
      </c>
    </row>
    <row r="3232" spans="2:4" x14ac:dyDescent="0.25">
      <c r="B3232" s="82" t="s">
        <v>4031</v>
      </c>
      <c r="C3232" s="83" t="s">
        <v>4032</v>
      </c>
      <c r="D3232" s="84">
        <v>231.7</v>
      </c>
    </row>
    <row r="3233" spans="2:4" x14ac:dyDescent="0.25">
      <c r="B3233" s="82" t="s">
        <v>257</v>
      </c>
      <c r="C3233" s="83" t="s">
        <v>256</v>
      </c>
      <c r="D3233" s="84">
        <v>41.4</v>
      </c>
    </row>
    <row r="3234" spans="2:4" x14ac:dyDescent="0.25">
      <c r="B3234" s="82" t="s">
        <v>268</v>
      </c>
      <c r="C3234" s="83" t="s">
        <v>267</v>
      </c>
      <c r="D3234" s="84">
        <v>155.69999999999999</v>
      </c>
    </row>
    <row r="3235" spans="2:4" x14ac:dyDescent="0.25">
      <c r="B3235" s="82" t="s">
        <v>327</v>
      </c>
      <c r="C3235" s="83" t="s">
        <v>326</v>
      </c>
      <c r="D3235" s="84">
        <v>28.8</v>
      </c>
    </row>
    <row r="3236" spans="2:4" x14ac:dyDescent="0.25">
      <c r="B3236" s="82" t="s">
        <v>339</v>
      </c>
      <c r="C3236" s="83" t="s">
        <v>338</v>
      </c>
      <c r="D3236" s="84">
        <v>17.100000000000001</v>
      </c>
    </row>
    <row r="3237" spans="2:4" x14ac:dyDescent="0.25">
      <c r="B3237" s="82" t="s">
        <v>359</v>
      </c>
      <c r="C3237" s="83" t="s">
        <v>360</v>
      </c>
      <c r="D3237" s="84">
        <v>94.5</v>
      </c>
    </row>
    <row r="3238" spans="2:4" x14ac:dyDescent="0.25">
      <c r="B3238" s="82" t="s">
        <v>362</v>
      </c>
      <c r="C3238" s="83" t="s">
        <v>363</v>
      </c>
      <c r="D3238" s="84">
        <v>55.8</v>
      </c>
    </row>
    <row r="3239" spans="2:4" x14ac:dyDescent="0.25">
      <c r="B3239" s="82" t="s">
        <v>367</v>
      </c>
      <c r="C3239" s="83" t="s">
        <v>368</v>
      </c>
      <c r="D3239" s="84">
        <v>79.2</v>
      </c>
    </row>
    <row r="3240" spans="2:4" x14ac:dyDescent="0.25">
      <c r="B3240" s="82" t="s">
        <v>469</v>
      </c>
      <c r="C3240" s="83" t="s">
        <v>470</v>
      </c>
      <c r="D3240" s="84">
        <v>415.8</v>
      </c>
    </row>
    <row r="3241" spans="2:4" x14ac:dyDescent="0.25">
      <c r="B3241" s="82" t="s">
        <v>623</v>
      </c>
      <c r="C3241" s="83" t="s">
        <v>622</v>
      </c>
      <c r="D3241" s="84">
        <v>908.01</v>
      </c>
    </row>
    <row r="3242" spans="2:4" x14ac:dyDescent="0.25">
      <c r="B3242" s="82" t="s">
        <v>961</v>
      </c>
      <c r="C3242" s="83" t="s">
        <v>960</v>
      </c>
      <c r="D3242" s="84">
        <v>519.21</v>
      </c>
    </row>
    <row r="3243" spans="2:4" x14ac:dyDescent="0.25">
      <c r="B3243" s="82" t="s">
        <v>4607</v>
      </c>
      <c r="C3243" s="83" t="s">
        <v>4608</v>
      </c>
      <c r="D3243" s="84">
        <v>1198.8</v>
      </c>
    </row>
    <row r="3244" spans="2:4" x14ac:dyDescent="0.25">
      <c r="B3244" s="82" t="s">
        <v>1066</v>
      </c>
      <c r="C3244" s="83" t="s">
        <v>1067</v>
      </c>
      <c r="D3244" s="84">
        <v>368.1</v>
      </c>
    </row>
    <row r="3245" spans="2:4" x14ac:dyDescent="0.25">
      <c r="B3245" s="82" t="s">
        <v>1069</v>
      </c>
      <c r="C3245" s="83" t="s">
        <v>1070</v>
      </c>
      <c r="D3245" s="84">
        <v>368.1</v>
      </c>
    </row>
    <row r="3246" spans="2:4" x14ac:dyDescent="0.25">
      <c r="B3246" s="82" t="s">
        <v>1072</v>
      </c>
      <c r="C3246" s="83" t="s">
        <v>1073</v>
      </c>
      <c r="D3246" s="84">
        <v>368.1</v>
      </c>
    </row>
    <row r="3247" spans="2:4" x14ac:dyDescent="0.25">
      <c r="B3247" s="82" t="s">
        <v>1075</v>
      </c>
      <c r="C3247" s="83" t="s">
        <v>1076</v>
      </c>
      <c r="D3247" s="84">
        <v>368.1</v>
      </c>
    </row>
    <row r="3248" spans="2:4" x14ac:dyDescent="0.25">
      <c r="B3248" s="82" t="s">
        <v>1079</v>
      </c>
      <c r="C3248" s="83" t="s">
        <v>1080</v>
      </c>
      <c r="D3248" s="84">
        <v>1432.8</v>
      </c>
    </row>
    <row r="3249" spans="2:4" x14ac:dyDescent="0.25">
      <c r="B3249" s="82" t="s">
        <v>1081</v>
      </c>
      <c r="C3249" s="83" t="s">
        <v>1082</v>
      </c>
      <c r="D3249" s="84">
        <v>1432.8</v>
      </c>
    </row>
    <row r="3250" spans="2:4" x14ac:dyDescent="0.25">
      <c r="B3250" s="82" t="s">
        <v>1084</v>
      </c>
      <c r="C3250" s="83" t="s">
        <v>1085</v>
      </c>
      <c r="D3250" s="84">
        <v>1432.8</v>
      </c>
    </row>
    <row r="3251" spans="2:4" x14ac:dyDescent="0.25">
      <c r="B3251" s="82" t="s">
        <v>1086</v>
      </c>
      <c r="C3251" s="83" t="s">
        <v>1087</v>
      </c>
      <c r="D3251" s="84">
        <v>1432.8</v>
      </c>
    </row>
    <row r="3252" spans="2:4" x14ac:dyDescent="0.25">
      <c r="B3252" s="82" t="s">
        <v>1373</v>
      </c>
      <c r="C3252" s="83" t="s">
        <v>1374</v>
      </c>
      <c r="D3252" s="84">
        <v>1153.8</v>
      </c>
    </row>
    <row r="3253" spans="2:4" x14ac:dyDescent="0.25">
      <c r="B3253" s="82" t="s">
        <v>1385</v>
      </c>
      <c r="C3253" s="83" t="s">
        <v>1386</v>
      </c>
      <c r="D3253" s="84">
        <v>64.8</v>
      </c>
    </row>
    <row r="3254" spans="2:4" x14ac:dyDescent="0.25">
      <c r="B3254" s="82" t="s">
        <v>1512</v>
      </c>
      <c r="C3254" s="83" t="s">
        <v>1511</v>
      </c>
      <c r="D3254" s="84">
        <v>59.4</v>
      </c>
    </row>
    <row r="3255" spans="2:4" x14ac:dyDescent="0.25">
      <c r="B3255" s="82" t="s">
        <v>1530</v>
      </c>
      <c r="C3255" s="83" t="s">
        <v>1529</v>
      </c>
      <c r="D3255" s="84">
        <v>67.5</v>
      </c>
    </row>
    <row r="3256" spans="2:4" x14ac:dyDescent="0.25">
      <c r="B3256" s="82" t="s">
        <v>1626</v>
      </c>
      <c r="C3256" s="83" t="s">
        <v>1627</v>
      </c>
      <c r="D3256" s="84">
        <v>1714.2</v>
      </c>
    </row>
    <row r="3257" spans="2:4" x14ac:dyDescent="0.25">
      <c r="B3257" s="82" t="s">
        <v>1628</v>
      </c>
      <c r="C3257" s="83" t="s">
        <v>1629</v>
      </c>
      <c r="D3257" s="84">
        <v>2595.6</v>
      </c>
    </row>
    <row r="3258" spans="2:4" x14ac:dyDescent="0.25">
      <c r="B3258" s="82" t="s">
        <v>1727</v>
      </c>
      <c r="C3258" s="83" t="s">
        <v>1728</v>
      </c>
      <c r="D3258" s="84">
        <v>522</v>
      </c>
    </row>
    <row r="3259" spans="2:4" x14ac:dyDescent="0.25">
      <c r="B3259" s="82" t="s">
        <v>1734</v>
      </c>
      <c r="C3259" s="83" t="s">
        <v>1735</v>
      </c>
      <c r="D3259" s="84">
        <v>508.5</v>
      </c>
    </row>
    <row r="3260" spans="2:4" x14ac:dyDescent="0.25">
      <c r="B3260" s="82" t="s">
        <v>1737</v>
      </c>
      <c r="C3260" s="83" t="s">
        <v>1738</v>
      </c>
      <c r="D3260" s="84">
        <v>354.6</v>
      </c>
    </row>
    <row r="3261" spans="2:4" x14ac:dyDescent="0.25">
      <c r="B3261" s="82" t="s">
        <v>1739</v>
      </c>
      <c r="C3261" s="83" t="s">
        <v>1740</v>
      </c>
      <c r="D3261" s="84">
        <v>354.6</v>
      </c>
    </row>
    <row r="3262" spans="2:4" x14ac:dyDescent="0.25">
      <c r="B3262" s="82" t="s">
        <v>1741</v>
      </c>
      <c r="C3262" s="83" t="s">
        <v>1742</v>
      </c>
      <c r="D3262" s="84">
        <v>496.8</v>
      </c>
    </row>
    <row r="3263" spans="2:4" x14ac:dyDescent="0.25">
      <c r="B3263" s="82" t="s">
        <v>1852</v>
      </c>
      <c r="C3263" s="83" t="s">
        <v>1853</v>
      </c>
      <c r="D3263" s="84">
        <v>2263.5</v>
      </c>
    </row>
    <row r="3264" spans="2:4" x14ac:dyDescent="0.25">
      <c r="B3264" s="82" t="s">
        <v>1854</v>
      </c>
      <c r="C3264" s="83" t="s">
        <v>1855</v>
      </c>
      <c r="D3264" s="84">
        <v>1131.57</v>
      </c>
    </row>
    <row r="3265" spans="2:4" x14ac:dyDescent="0.25">
      <c r="B3265" s="82" t="s">
        <v>1856</v>
      </c>
      <c r="C3265" s="83" t="s">
        <v>1857</v>
      </c>
      <c r="D3265" s="84">
        <v>1707.3</v>
      </c>
    </row>
    <row r="3266" spans="2:4" x14ac:dyDescent="0.25">
      <c r="B3266" s="82" t="s">
        <v>1858</v>
      </c>
      <c r="C3266" s="83" t="s">
        <v>1859</v>
      </c>
      <c r="D3266" s="84">
        <v>689.4</v>
      </c>
    </row>
    <row r="3267" spans="2:4" x14ac:dyDescent="0.25">
      <c r="B3267" s="82" t="s">
        <v>1860</v>
      </c>
      <c r="C3267" s="83" t="s">
        <v>1861</v>
      </c>
      <c r="D3267" s="84">
        <v>689.4</v>
      </c>
    </row>
    <row r="3268" spans="2:4" x14ac:dyDescent="0.25">
      <c r="B3268" s="82" t="s">
        <v>1862</v>
      </c>
      <c r="C3268" s="83" t="s">
        <v>1863</v>
      </c>
      <c r="D3268" s="84">
        <v>837.9</v>
      </c>
    </row>
    <row r="3269" spans="2:4" x14ac:dyDescent="0.25">
      <c r="B3269" s="82" t="s">
        <v>1864</v>
      </c>
      <c r="C3269" s="83" t="s">
        <v>1865</v>
      </c>
      <c r="D3269" s="84">
        <v>689.4</v>
      </c>
    </row>
    <row r="3270" spans="2:4" x14ac:dyDescent="0.25">
      <c r="B3270" s="82" t="s">
        <v>1866</v>
      </c>
      <c r="C3270" s="83" t="s">
        <v>1867</v>
      </c>
      <c r="D3270" s="84">
        <v>1254.5999999999999</v>
      </c>
    </row>
    <row r="3271" spans="2:4" x14ac:dyDescent="0.25">
      <c r="B3271" s="82" t="s">
        <v>1868</v>
      </c>
      <c r="C3271" s="83" t="s">
        <v>1869</v>
      </c>
      <c r="D3271" s="84">
        <v>1086.3</v>
      </c>
    </row>
    <row r="3272" spans="2:4" x14ac:dyDescent="0.25">
      <c r="B3272" s="82" t="s">
        <v>1870</v>
      </c>
      <c r="C3272" s="83" t="s">
        <v>1871</v>
      </c>
      <c r="D3272" s="84">
        <v>1794.6</v>
      </c>
    </row>
    <row r="3273" spans="2:4" x14ac:dyDescent="0.25">
      <c r="B3273" s="82" t="s">
        <v>1872</v>
      </c>
      <c r="C3273" s="83" t="s">
        <v>1873</v>
      </c>
      <c r="D3273" s="84">
        <v>1478.7</v>
      </c>
    </row>
    <row r="3274" spans="2:4" x14ac:dyDescent="0.25">
      <c r="B3274" s="82" t="s">
        <v>1874</v>
      </c>
      <c r="C3274" s="83" t="s">
        <v>1875</v>
      </c>
      <c r="D3274" s="84">
        <v>2808</v>
      </c>
    </row>
    <row r="3275" spans="2:4" x14ac:dyDescent="0.25">
      <c r="B3275" s="82" t="s">
        <v>1876</v>
      </c>
      <c r="C3275" s="83" t="s">
        <v>1877</v>
      </c>
      <c r="D3275" s="84">
        <v>2720.7</v>
      </c>
    </row>
    <row r="3276" spans="2:4" x14ac:dyDescent="0.25">
      <c r="B3276" s="82" t="s">
        <v>1878</v>
      </c>
      <c r="C3276" s="83" t="s">
        <v>1879</v>
      </c>
      <c r="D3276" s="84">
        <v>1130.4000000000001</v>
      </c>
    </row>
    <row r="3277" spans="2:4" x14ac:dyDescent="0.25">
      <c r="B3277" s="82" t="s">
        <v>1880</v>
      </c>
      <c r="C3277" s="83" t="s">
        <v>1881</v>
      </c>
      <c r="D3277" s="84">
        <v>589.5</v>
      </c>
    </row>
    <row r="3278" spans="2:4" x14ac:dyDescent="0.25">
      <c r="B3278" s="82" t="s">
        <v>1882</v>
      </c>
      <c r="C3278" s="83" t="s">
        <v>1883</v>
      </c>
      <c r="D3278" s="84">
        <v>595.79999999999995</v>
      </c>
    </row>
    <row r="3279" spans="2:4" x14ac:dyDescent="0.25">
      <c r="B3279" s="82" t="s">
        <v>4101</v>
      </c>
      <c r="C3279" s="83" t="s">
        <v>4102</v>
      </c>
      <c r="D3279" s="84">
        <v>841.5</v>
      </c>
    </row>
    <row r="3280" spans="2:4" x14ac:dyDescent="0.25">
      <c r="B3280" s="82" t="s">
        <v>4103</v>
      </c>
      <c r="C3280" s="83" t="s">
        <v>4104</v>
      </c>
      <c r="D3280" s="84">
        <v>1713.6</v>
      </c>
    </row>
    <row r="3281" spans="2:4" x14ac:dyDescent="0.25">
      <c r="B3281" s="82" t="s">
        <v>4105</v>
      </c>
      <c r="C3281" s="83" t="s">
        <v>4106</v>
      </c>
      <c r="D3281" s="84">
        <v>1770.3</v>
      </c>
    </row>
    <row r="3282" spans="2:4" x14ac:dyDescent="0.25">
      <c r="B3282" s="82" t="s">
        <v>4107</v>
      </c>
      <c r="C3282" s="83" t="s">
        <v>4108</v>
      </c>
      <c r="D3282" s="84">
        <v>2851.2</v>
      </c>
    </row>
    <row r="3283" spans="2:4" x14ac:dyDescent="0.25">
      <c r="B3283" s="82" t="s">
        <v>4109</v>
      </c>
      <c r="C3283" s="83" t="s">
        <v>4110</v>
      </c>
      <c r="D3283" s="84">
        <v>2979</v>
      </c>
    </row>
    <row r="3284" spans="2:4" x14ac:dyDescent="0.25">
      <c r="B3284" s="82" t="s">
        <v>4111</v>
      </c>
      <c r="C3284" s="83" t="s">
        <v>4112</v>
      </c>
      <c r="D3284" s="84">
        <v>1269.9000000000001</v>
      </c>
    </row>
    <row r="3285" spans="2:4" x14ac:dyDescent="0.25">
      <c r="B3285" s="82" t="s">
        <v>4113</v>
      </c>
      <c r="C3285" s="83" t="s">
        <v>4114</v>
      </c>
      <c r="D3285" s="84">
        <v>1837.8</v>
      </c>
    </row>
    <row r="3286" spans="2:4" x14ac:dyDescent="0.25">
      <c r="B3286" s="82" t="s">
        <v>4115</v>
      </c>
      <c r="C3286" s="83" t="s">
        <v>4116</v>
      </c>
      <c r="D3286" s="84">
        <v>2652.3</v>
      </c>
    </row>
    <row r="3287" spans="2:4" x14ac:dyDescent="0.25">
      <c r="B3287" s="82" t="s">
        <v>4117</v>
      </c>
      <c r="C3287" s="83" t="s">
        <v>4118</v>
      </c>
      <c r="D3287" s="84">
        <v>2434.5</v>
      </c>
    </row>
    <row r="3288" spans="2:4" x14ac:dyDescent="0.25">
      <c r="B3288" s="82" t="s">
        <v>4119</v>
      </c>
      <c r="C3288" s="83" t="s">
        <v>4120</v>
      </c>
      <c r="D3288" s="84">
        <v>1602.9</v>
      </c>
    </row>
    <row r="3289" spans="2:4" x14ac:dyDescent="0.25">
      <c r="B3289" s="82" t="s">
        <v>1884</v>
      </c>
      <c r="C3289" s="83" t="s">
        <v>1885</v>
      </c>
      <c r="D3289" s="84">
        <v>1894.5</v>
      </c>
    </row>
    <row r="3290" spans="2:4" x14ac:dyDescent="0.25">
      <c r="B3290" s="82" t="s">
        <v>1886</v>
      </c>
      <c r="C3290" s="83" t="s">
        <v>1887</v>
      </c>
      <c r="D3290" s="84">
        <v>1894.5</v>
      </c>
    </row>
    <row r="3291" spans="2:4" x14ac:dyDescent="0.25">
      <c r="B3291" s="82" t="s">
        <v>1888</v>
      </c>
      <c r="C3291" s="83" t="s">
        <v>1889</v>
      </c>
      <c r="D3291" s="84">
        <v>279.89999999999998</v>
      </c>
    </row>
    <row r="3292" spans="2:4" x14ac:dyDescent="0.25">
      <c r="B3292" s="82" t="s">
        <v>1890</v>
      </c>
      <c r="C3292" s="83" t="s">
        <v>1891</v>
      </c>
      <c r="D3292" s="84">
        <v>279.89999999999998</v>
      </c>
    </row>
    <row r="3293" spans="2:4" x14ac:dyDescent="0.25">
      <c r="B3293" s="82" t="s">
        <v>1892</v>
      </c>
      <c r="C3293" s="83" t="s">
        <v>1893</v>
      </c>
      <c r="D3293" s="84">
        <v>279.89999999999998</v>
      </c>
    </row>
    <row r="3294" spans="2:4" x14ac:dyDescent="0.25">
      <c r="B3294" s="82" t="s">
        <v>1894</v>
      </c>
      <c r="C3294" s="83" t="s">
        <v>1895</v>
      </c>
      <c r="D3294" s="84">
        <v>279.89999999999998</v>
      </c>
    </row>
    <row r="3295" spans="2:4" x14ac:dyDescent="0.25">
      <c r="B3295" s="82" t="s">
        <v>1896</v>
      </c>
      <c r="C3295" s="83" t="s">
        <v>1897</v>
      </c>
      <c r="D3295" s="84">
        <v>279.89999999999998</v>
      </c>
    </row>
    <row r="3296" spans="2:4" x14ac:dyDescent="0.25">
      <c r="B3296" s="82" t="s">
        <v>1898</v>
      </c>
      <c r="C3296" s="83" t="s">
        <v>1899</v>
      </c>
      <c r="D3296" s="84">
        <v>279.89999999999998</v>
      </c>
    </row>
    <row r="3297" spans="2:4" x14ac:dyDescent="0.25">
      <c r="B3297" s="82" t="s">
        <v>1900</v>
      </c>
      <c r="C3297" s="83" t="s">
        <v>1901</v>
      </c>
      <c r="D3297" s="84">
        <v>279.89999999999998</v>
      </c>
    </row>
    <row r="3298" spans="2:4" x14ac:dyDescent="0.25">
      <c r="B3298" s="82" t="s">
        <v>1902</v>
      </c>
      <c r="C3298" s="83" t="s">
        <v>1903</v>
      </c>
      <c r="D3298" s="84">
        <v>279.89999999999998</v>
      </c>
    </row>
    <row r="3299" spans="2:4" x14ac:dyDescent="0.25">
      <c r="B3299" s="82" t="s">
        <v>1904</v>
      </c>
      <c r="C3299" s="83" t="s">
        <v>1905</v>
      </c>
      <c r="D3299" s="84">
        <v>279.89999999999998</v>
      </c>
    </row>
    <row r="3300" spans="2:4" x14ac:dyDescent="0.25">
      <c r="B3300" s="82" t="s">
        <v>1906</v>
      </c>
      <c r="C3300" s="83" t="s">
        <v>1907</v>
      </c>
      <c r="D3300" s="84">
        <v>279.89999999999998</v>
      </c>
    </row>
    <row r="3301" spans="2:4" x14ac:dyDescent="0.25">
      <c r="B3301" s="82" t="s">
        <v>1908</v>
      </c>
      <c r="C3301" s="83" t="s">
        <v>1909</v>
      </c>
      <c r="D3301" s="84">
        <v>279.89999999999998</v>
      </c>
    </row>
    <row r="3302" spans="2:4" x14ac:dyDescent="0.25">
      <c r="B3302" s="82" t="s">
        <v>1910</v>
      </c>
      <c r="C3302" s="83" t="s">
        <v>1911</v>
      </c>
      <c r="D3302" s="84">
        <v>279.89999999999998</v>
      </c>
    </row>
    <row r="3303" spans="2:4" x14ac:dyDescent="0.25">
      <c r="B3303" s="82" t="s">
        <v>1912</v>
      </c>
      <c r="C3303" s="83" t="s">
        <v>1913</v>
      </c>
      <c r="D3303" s="84">
        <v>279.89999999999998</v>
      </c>
    </row>
    <row r="3304" spans="2:4" x14ac:dyDescent="0.25">
      <c r="B3304" s="82" t="s">
        <v>1914</v>
      </c>
      <c r="C3304" s="83" t="s">
        <v>1915</v>
      </c>
      <c r="D3304" s="84">
        <v>279.89999999999998</v>
      </c>
    </row>
    <row r="3305" spans="2:4" x14ac:dyDescent="0.25">
      <c r="B3305" s="82" t="s">
        <v>1916</v>
      </c>
      <c r="C3305" s="83" t="s">
        <v>1917</v>
      </c>
      <c r="D3305" s="84">
        <v>279.89999999999998</v>
      </c>
    </row>
    <row r="3306" spans="2:4" x14ac:dyDescent="0.25">
      <c r="B3306" s="82" t="s">
        <v>1918</v>
      </c>
      <c r="C3306" s="83" t="s">
        <v>1919</v>
      </c>
      <c r="D3306" s="84">
        <v>279.89999999999998</v>
      </c>
    </row>
    <row r="3307" spans="2:4" x14ac:dyDescent="0.25">
      <c r="B3307" s="82" t="s">
        <v>1920</v>
      </c>
      <c r="C3307" s="83" t="s">
        <v>1921</v>
      </c>
      <c r="D3307" s="84">
        <v>279.89999999999998</v>
      </c>
    </row>
    <row r="3308" spans="2:4" x14ac:dyDescent="0.25">
      <c r="B3308" s="82" t="s">
        <v>1922</v>
      </c>
      <c r="C3308" s="83" t="s">
        <v>1923</v>
      </c>
      <c r="D3308" s="84">
        <v>279.89999999999998</v>
      </c>
    </row>
    <row r="3309" spans="2:4" x14ac:dyDescent="0.25">
      <c r="B3309" s="82" t="s">
        <v>1924</v>
      </c>
      <c r="C3309" s="83" t="s">
        <v>1925</v>
      </c>
      <c r="D3309" s="84">
        <v>279.89999999999998</v>
      </c>
    </row>
    <row r="3310" spans="2:4" x14ac:dyDescent="0.25">
      <c r="B3310" s="82" t="s">
        <v>1926</v>
      </c>
      <c r="C3310" s="83" t="s">
        <v>1927</v>
      </c>
      <c r="D3310" s="84">
        <v>279.89999999999998</v>
      </c>
    </row>
    <row r="3311" spans="2:4" x14ac:dyDescent="0.25">
      <c r="B3311" s="82" t="s">
        <v>1928</v>
      </c>
      <c r="C3311" s="83" t="s">
        <v>1929</v>
      </c>
      <c r="D3311" s="84">
        <v>279.89999999999998</v>
      </c>
    </row>
    <row r="3312" spans="2:4" x14ac:dyDescent="0.25">
      <c r="B3312" s="82" t="s">
        <v>1930</v>
      </c>
      <c r="C3312" s="83" t="s">
        <v>1931</v>
      </c>
      <c r="D3312" s="84">
        <v>279.89999999999998</v>
      </c>
    </row>
    <row r="3313" spans="2:4" x14ac:dyDescent="0.25">
      <c r="B3313" s="82" t="s">
        <v>1932</v>
      </c>
      <c r="C3313" s="83" t="s">
        <v>1933</v>
      </c>
      <c r="D3313" s="84">
        <v>279.89999999999998</v>
      </c>
    </row>
    <row r="3314" spans="2:4" x14ac:dyDescent="0.25">
      <c r="B3314" s="82" t="s">
        <v>1934</v>
      </c>
      <c r="C3314" s="83" t="s">
        <v>1935</v>
      </c>
      <c r="D3314" s="84">
        <v>279.89999999999998</v>
      </c>
    </row>
    <row r="3315" spans="2:4" x14ac:dyDescent="0.25">
      <c r="B3315" s="82" t="s">
        <v>1936</v>
      </c>
      <c r="C3315" s="83" t="s">
        <v>1937</v>
      </c>
      <c r="D3315" s="84">
        <v>279.89999999999998</v>
      </c>
    </row>
    <row r="3316" spans="2:4" x14ac:dyDescent="0.25">
      <c r="B3316" s="82" t="s">
        <v>1938</v>
      </c>
      <c r="C3316" s="83" t="s">
        <v>1939</v>
      </c>
      <c r="D3316" s="84">
        <v>279.89999999999998</v>
      </c>
    </row>
    <row r="3317" spans="2:4" x14ac:dyDescent="0.25">
      <c r="B3317" s="82" t="s">
        <v>1940</v>
      </c>
      <c r="C3317" s="83" t="s">
        <v>1941</v>
      </c>
      <c r="D3317" s="84">
        <v>279.89999999999998</v>
      </c>
    </row>
    <row r="3318" spans="2:4" x14ac:dyDescent="0.25">
      <c r="B3318" s="82" t="s">
        <v>1942</v>
      </c>
      <c r="C3318" s="83" t="s">
        <v>1943</v>
      </c>
      <c r="D3318" s="84">
        <v>279.89999999999998</v>
      </c>
    </row>
    <row r="3319" spans="2:4" x14ac:dyDescent="0.25">
      <c r="B3319" s="82" t="s">
        <v>1944</v>
      </c>
      <c r="C3319" s="83" t="s">
        <v>1945</v>
      </c>
      <c r="D3319" s="84">
        <v>279.89999999999998</v>
      </c>
    </row>
    <row r="3320" spans="2:4" x14ac:dyDescent="0.25">
      <c r="B3320" s="82" t="s">
        <v>1946</v>
      </c>
      <c r="C3320" s="83" t="s">
        <v>1947</v>
      </c>
      <c r="D3320" s="84">
        <v>279.89999999999998</v>
      </c>
    </row>
    <row r="3321" spans="2:4" x14ac:dyDescent="0.25">
      <c r="B3321" s="82" t="s">
        <v>1948</v>
      </c>
      <c r="C3321" s="83" t="s">
        <v>1949</v>
      </c>
      <c r="D3321" s="84">
        <v>279.89999999999998</v>
      </c>
    </row>
    <row r="3322" spans="2:4" x14ac:dyDescent="0.25">
      <c r="B3322" s="82" t="s">
        <v>1950</v>
      </c>
      <c r="C3322" s="83" t="s">
        <v>1951</v>
      </c>
      <c r="D3322" s="84">
        <v>279.89999999999998</v>
      </c>
    </row>
    <row r="3323" spans="2:4" x14ac:dyDescent="0.25">
      <c r="B3323" s="82" t="s">
        <v>1952</v>
      </c>
      <c r="C3323" s="83" t="s">
        <v>1953</v>
      </c>
      <c r="D3323" s="84">
        <v>279.89999999999998</v>
      </c>
    </row>
    <row r="3324" spans="2:4" x14ac:dyDescent="0.25">
      <c r="B3324" s="82" t="s">
        <v>1954</v>
      </c>
      <c r="C3324" s="83" t="s">
        <v>1955</v>
      </c>
      <c r="D3324" s="84">
        <v>279.89999999999998</v>
      </c>
    </row>
    <row r="3325" spans="2:4" x14ac:dyDescent="0.25">
      <c r="B3325" s="82" t="s">
        <v>1956</v>
      </c>
      <c r="C3325" s="83" t="s">
        <v>1957</v>
      </c>
      <c r="D3325" s="84">
        <v>279.89999999999998</v>
      </c>
    </row>
    <row r="3326" spans="2:4" x14ac:dyDescent="0.25">
      <c r="B3326" s="82" t="s">
        <v>1958</v>
      </c>
      <c r="C3326" s="83" t="s">
        <v>1959</v>
      </c>
      <c r="D3326" s="84">
        <v>279.89999999999998</v>
      </c>
    </row>
    <row r="3327" spans="2:4" x14ac:dyDescent="0.25">
      <c r="B3327" s="82" t="s">
        <v>1960</v>
      </c>
      <c r="C3327" s="83" t="s">
        <v>1961</v>
      </c>
      <c r="D3327" s="84">
        <v>279.89999999999998</v>
      </c>
    </row>
    <row r="3328" spans="2:4" x14ac:dyDescent="0.25">
      <c r="B3328" s="82" t="s">
        <v>1962</v>
      </c>
      <c r="C3328" s="83" t="s">
        <v>1963</v>
      </c>
      <c r="D3328" s="84">
        <v>279.89999999999998</v>
      </c>
    </row>
    <row r="3329" spans="2:4" x14ac:dyDescent="0.25">
      <c r="B3329" s="82" t="s">
        <v>1964</v>
      </c>
      <c r="C3329" s="83" t="s">
        <v>1965</v>
      </c>
      <c r="D3329" s="84">
        <v>279.89999999999998</v>
      </c>
    </row>
    <row r="3330" spans="2:4" x14ac:dyDescent="0.25">
      <c r="B3330" s="82" t="s">
        <v>1966</v>
      </c>
      <c r="C3330" s="83" t="s">
        <v>1967</v>
      </c>
      <c r="D3330" s="84">
        <v>279.89999999999998</v>
      </c>
    </row>
    <row r="3331" spans="2:4" x14ac:dyDescent="0.25">
      <c r="B3331" s="82" t="s">
        <v>1968</v>
      </c>
      <c r="C3331" s="83" t="s">
        <v>1969</v>
      </c>
      <c r="D3331" s="84">
        <v>279.89999999999998</v>
      </c>
    </row>
    <row r="3332" spans="2:4" x14ac:dyDescent="0.25">
      <c r="B3332" s="82" t="s">
        <v>1970</v>
      </c>
      <c r="C3332" s="83" t="s">
        <v>1971</v>
      </c>
      <c r="D3332" s="84">
        <v>279.89999999999998</v>
      </c>
    </row>
    <row r="3333" spans="2:4" x14ac:dyDescent="0.25">
      <c r="B3333" s="82" t="s">
        <v>1972</v>
      </c>
      <c r="C3333" s="83" t="s">
        <v>1973</v>
      </c>
      <c r="D3333" s="84">
        <v>279.89999999999998</v>
      </c>
    </row>
    <row r="3334" spans="2:4" x14ac:dyDescent="0.25">
      <c r="B3334" s="82" t="s">
        <v>1974</v>
      </c>
      <c r="C3334" s="83" t="s">
        <v>1975</v>
      </c>
      <c r="D3334" s="84">
        <v>279.89999999999998</v>
      </c>
    </row>
    <row r="3335" spans="2:4" x14ac:dyDescent="0.25">
      <c r="B3335" s="82" t="s">
        <v>1976</v>
      </c>
      <c r="C3335" s="83" t="s">
        <v>1977</v>
      </c>
      <c r="D3335" s="84">
        <v>279.89999999999998</v>
      </c>
    </row>
    <row r="3336" spans="2:4" x14ac:dyDescent="0.25">
      <c r="B3336" s="82" t="s">
        <v>1978</v>
      </c>
      <c r="C3336" s="83" t="s">
        <v>1979</v>
      </c>
      <c r="D3336" s="84">
        <v>279.89999999999998</v>
      </c>
    </row>
    <row r="3337" spans="2:4" x14ac:dyDescent="0.25">
      <c r="B3337" s="82" t="s">
        <v>1980</v>
      </c>
      <c r="C3337" s="83" t="s">
        <v>1981</v>
      </c>
      <c r="D3337" s="84">
        <v>279.89999999999998</v>
      </c>
    </row>
    <row r="3338" spans="2:4" x14ac:dyDescent="0.25">
      <c r="B3338" s="82" t="s">
        <v>1982</v>
      </c>
      <c r="C3338" s="83" t="s">
        <v>1983</v>
      </c>
      <c r="D3338" s="84">
        <v>279.89999999999998</v>
      </c>
    </row>
    <row r="3339" spans="2:4" x14ac:dyDescent="0.25">
      <c r="B3339" s="82" t="s">
        <v>1984</v>
      </c>
      <c r="C3339" s="83" t="s">
        <v>1985</v>
      </c>
      <c r="D3339" s="84">
        <v>226.8</v>
      </c>
    </row>
    <row r="3340" spans="2:4" x14ac:dyDescent="0.25">
      <c r="B3340" s="82" t="s">
        <v>1986</v>
      </c>
      <c r="C3340" s="83" t="s">
        <v>1987</v>
      </c>
      <c r="D3340" s="84">
        <v>347.4</v>
      </c>
    </row>
    <row r="3341" spans="2:4" x14ac:dyDescent="0.25">
      <c r="B3341" s="82" t="s">
        <v>1988</v>
      </c>
      <c r="C3341" s="83" t="s">
        <v>1989</v>
      </c>
      <c r="D3341" s="84">
        <v>347.4</v>
      </c>
    </row>
    <row r="3342" spans="2:4" x14ac:dyDescent="0.25">
      <c r="B3342" s="82" t="s">
        <v>1990</v>
      </c>
      <c r="C3342" s="83" t="s">
        <v>1991</v>
      </c>
      <c r="D3342" s="84">
        <v>347.4</v>
      </c>
    </row>
    <row r="3343" spans="2:4" x14ac:dyDescent="0.25">
      <c r="B3343" s="82" t="s">
        <v>1992</v>
      </c>
      <c r="C3343" s="83" t="s">
        <v>1993</v>
      </c>
      <c r="D3343" s="84">
        <v>347.4</v>
      </c>
    </row>
    <row r="3344" spans="2:4" x14ac:dyDescent="0.25">
      <c r="B3344" s="82" t="s">
        <v>1994</v>
      </c>
      <c r="C3344" s="83" t="s">
        <v>1995</v>
      </c>
      <c r="D3344" s="84">
        <v>347.4</v>
      </c>
    </row>
    <row r="3345" spans="2:4" x14ac:dyDescent="0.25">
      <c r="B3345" s="82" t="s">
        <v>1996</v>
      </c>
      <c r="C3345" s="83" t="s">
        <v>1997</v>
      </c>
      <c r="D3345" s="84">
        <v>347.4</v>
      </c>
    </row>
    <row r="3346" spans="2:4" x14ac:dyDescent="0.25">
      <c r="B3346" s="82" t="s">
        <v>1998</v>
      </c>
      <c r="C3346" s="83" t="s">
        <v>1999</v>
      </c>
      <c r="D3346" s="84">
        <v>347.4</v>
      </c>
    </row>
    <row r="3347" spans="2:4" x14ac:dyDescent="0.25">
      <c r="B3347" s="82" t="s">
        <v>2000</v>
      </c>
      <c r="C3347" s="83" t="s">
        <v>2001</v>
      </c>
      <c r="D3347" s="84">
        <v>347.4</v>
      </c>
    </row>
    <row r="3348" spans="2:4" x14ac:dyDescent="0.25">
      <c r="B3348" s="82" t="s">
        <v>2002</v>
      </c>
      <c r="C3348" s="83" t="s">
        <v>2003</v>
      </c>
      <c r="D3348" s="84">
        <v>347.4</v>
      </c>
    </row>
    <row r="3349" spans="2:4" x14ac:dyDescent="0.25">
      <c r="B3349" s="82" t="s">
        <v>2004</v>
      </c>
      <c r="C3349" s="83" t="s">
        <v>2005</v>
      </c>
      <c r="D3349" s="84">
        <v>347.4</v>
      </c>
    </row>
    <row r="3350" spans="2:4" x14ac:dyDescent="0.25">
      <c r="B3350" s="82" t="s">
        <v>2006</v>
      </c>
      <c r="C3350" s="83" t="s">
        <v>2007</v>
      </c>
      <c r="D3350" s="84">
        <v>279.89999999999998</v>
      </c>
    </row>
    <row r="3351" spans="2:4" x14ac:dyDescent="0.25">
      <c r="B3351" s="82" t="s">
        <v>2008</v>
      </c>
      <c r="C3351" s="83" t="s">
        <v>2009</v>
      </c>
      <c r="D3351" s="84">
        <v>279.89999999999998</v>
      </c>
    </row>
    <row r="3352" spans="2:4" x14ac:dyDescent="0.25">
      <c r="B3352" s="82" t="s">
        <v>2010</v>
      </c>
      <c r="C3352" s="83" t="s">
        <v>2011</v>
      </c>
      <c r="D3352" s="84">
        <v>279.89999999999998</v>
      </c>
    </row>
    <row r="3353" spans="2:4" x14ac:dyDescent="0.25">
      <c r="B3353" s="82" t="s">
        <v>2012</v>
      </c>
      <c r="C3353" s="83" t="s">
        <v>2013</v>
      </c>
      <c r="D3353" s="84">
        <v>279.89999999999998</v>
      </c>
    </row>
    <row r="3354" spans="2:4" x14ac:dyDescent="0.25">
      <c r="B3354" s="82" t="s">
        <v>2014</v>
      </c>
      <c r="C3354" s="83" t="s">
        <v>2015</v>
      </c>
      <c r="D3354" s="84">
        <v>279.89999999999998</v>
      </c>
    </row>
    <row r="3355" spans="2:4" x14ac:dyDescent="0.25">
      <c r="B3355" s="82" t="s">
        <v>2016</v>
      </c>
      <c r="C3355" s="83" t="s">
        <v>2017</v>
      </c>
      <c r="D3355" s="84">
        <v>279.89999999999998</v>
      </c>
    </row>
    <row r="3356" spans="2:4" x14ac:dyDescent="0.25">
      <c r="B3356" s="82" t="s">
        <v>2018</v>
      </c>
      <c r="C3356" s="83" t="s">
        <v>2019</v>
      </c>
      <c r="D3356" s="84">
        <v>279.89999999999998</v>
      </c>
    </row>
    <row r="3357" spans="2:4" x14ac:dyDescent="0.25">
      <c r="B3357" s="82" t="s">
        <v>2020</v>
      </c>
      <c r="C3357" s="83" t="s">
        <v>2021</v>
      </c>
      <c r="D3357" s="84">
        <v>279.89999999999998</v>
      </c>
    </row>
    <row r="3358" spans="2:4" x14ac:dyDescent="0.25">
      <c r="B3358" s="82" t="s">
        <v>2022</v>
      </c>
      <c r="C3358" s="83" t="s">
        <v>2023</v>
      </c>
      <c r="D3358" s="84">
        <v>279.89999999999998</v>
      </c>
    </row>
    <row r="3359" spans="2:4" x14ac:dyDescent="0.25">
      <c r="B3359" s="82" t="s">
        <v>2024</v>
      </c>
      <c r="C3359" s="83" t="s">
        <v>2025</v>
      </c>
      <c r="D3359" s="84">
        <v>279.89999999999998</v>
      </c>
    </row>
    <row r="3360" spans="2:4" x14ac:dyDescent="0.25">
      <c r="B3360" s="82" t="s">
        <v>2026</v>
      </c>
      <c r="C3360" s="83" t="s">
        <v>2027</v>
      </c>
      <c r="D3360" s="84">
        <v>279.89999999999998</v>
      </c>
    </row>
    <row r="3361" spans="2:4" x14ac:dyDescent="0.25">
      <c r="B3361" s="82" t="s">
        <v>2028</v>
      </c>
      <c r="C3361" s="83" t="s">
        <v>2029</v>
      </c>
      <c r="D3361" s="84">
        <v>226.8</v>
      </c>
    </row>
    <row r="3362" spans="2:4" x14ac:dyDescent="0.25">
      <c r="B3362" s="82" t="s">
        <v>2030</v>
      </c>
      <c r="C3362" s="83" t="s">
        <v>2031</v>
      </c>
      <c r="D3362" s="84">
        <v>279.89999999999998</v>
      </c>
    </row>
    <row r="3363" spans="2:4" x14ac:dyDescent="0.25">
      <c r="B3363" s="82" t="s">
        <v>2032</v>
      </c>
      <c r="C3363" s="83" t="s">
        <v>2033</v>
      </c>
      <c r="D3363" s="84">
        <v>279.89999999999998</v>
      </c>
    </row>
    <row r="3364" spans="2:4" x14ac:dyDescent="0.25">
      <c r="B3364" s="82" t="s">
        <v>2034</v>
      </c>
      <c r="C3364" s="83" t="s">
        <v>2035</v>
      </c>
      <c r="D3364" s="84">
        <v>279.89999999999998</v>
      </c>
    </row>
    <row r="3365" spans="2:4" x14ac:dyDescent="0.25">
      <c r="B3365" s="82" t="s">
        <v>2036</v>
      </c>
      <c r="C3365" s="83" t="s">
        <v>2037</v>
      </c>
      <c r="D3365" s="84">
        <v>279.89999999999998</v>
      </c>
    </row>
    <row r="3366" spans="2:4" x14ac:dyDescent="0.25">
      <c r="B3366" s="82" t="s">
        <v>2038</v>
      </c>
      <c r="C3366" s="83" t="s">
        <v>2039</v>
      </c>
      <c r="D3366" s="84">
        <v>226.8</v>
      </c>
    </row>
    <row r="3367" spans="2:4" x14ac:dyDescent="0.25">
      <c r="B3367" s="82" t="s">
        <v>2040</v>
      </c>
      <c r="C3367" s="83" t="s">
        <v>2041</v>
      </c>
      <c r="D3367" s="84">
        <v>226.8</v>
      </c>
    </row>
    <row r="3368" spans="2:4" x14ac:dyDescent="0.25">
      <c r="B3368" s="82" t="s">
        <v>2042</v>
      </c>
      <c r="C3368" s="83" t="s">
        <v>2043</v>
      </c>
      <c r="D3368" s="84">
        <v>226.8</v>
      </c>
    </row>
    <row r="3369" spans="2:4" x14ac:dyDescent="0.25">
      <c r="B3369" s="82" t="s">
        <v>2044</v>
      </c>
      <c r="C3369" s="83" t="s">
        <v>2045</v>
      </c>
      <c r="D3369" s="84">
        <v>226.8</v>
      </c>
    </row>
    <row r="3370" spans="2:4" x14ac:dyDescent="0.25">
      <c r="B3370" s="82" t="s">
        <v>2046</v>
      </c>
      <c r="C3370" s="83" t="s">
        <v>2047</v>
      </c>
      <c r="D3370" s="84">
        <v>226.8</v>
      </c>
    </row>
    <row r="3371" spans="2:4" x14ac:dyDescent="0.25">
      <c r="B3371" s="82" t="s">
        <v>2048</v>
      </c>
      <c r="C3371" s="83" t="s">
        <v>2049</v>
      </c>
      <c r="D3371" s="84">
        <v>226.8</v>
      </c>
    </row>
    <row r="3372" spans="2:4" x14ac:dyDescent="0.25">
      <c r="B3372" s="82" t="s">
        <v>2050</v>
      </c>
      <c r="C3372" s="83" t="s">
        <v>2051</v>
      </c>
      <c r="D3372" s="84">
        <v>226.8</v>
      </c>
    </row>
    <row r="3373" spans="2:4" x14ac:dyDescent="0.25">
      <c r="B3373" s="82" t="s">
        <v>2052</v>
      </c>
      <c r="C3373" s="83" t="s">
        <v>2053</v>
      </c>
      <c r="D3373" s="84">
        <v>226.8</v>
      </c>
    </row>
    <row r="3374" spans="2:4" x14ac:dyDescent="0.25">
      <c r="B3374" s="82" t="s">
        <v>2054</v>
      </c>
      <c r="C3374" s="83" t="s">
        <v>2055</v>
      </c>
      <c r="D3374" s="84">
        <v>226.8</v>
      </c>
    </row>
    <row r="3375" spans="2:4" x14ac:dyDescent="0.25">
      <c r="B3375" s="82" t="s">
        <v>2056</v>
      </c>
      <c r="C3375" s="83" t="s">
        <v>2057</v>
      </c>
      <c r="D3375" s="84">
        <v>226.8</v>
      </c>
    </row>
    <row r="3376" spans="2:4" x14ac:dyDescent="0.25">
      <c r="B3376" s="82" t="s">
        <v>2058</v>
      </c>
      <c r="C3376" s="83" t="s">
        <v>2059</v>
      </c>
      <c r="D3376" s="84">
        <v>226.8</v>
      </c>
    </row>
    <row r="3377" spans="2:4" x14ac:dyDescent="0.25">
      <c r="B3377" s="82" t="s">
        <v>2060</v>
      </c>
      <c r="C3377" s="83" t="s">
        <v>2061</v>
      </c>
      <c r="D3377" s="84">
        <v>226.8</v>
      </c>
    </row>
    <row r="3378" spans="2:4" x14ac:dyDescent="0.25">
      <c r="B3378" s="82" t="s">
        <v>2062</v>
      </c>
      <c r="C3378" s="83" t="s">
        <v>2063</v>
      </c>
      <c r="D3378" s="84">
        <v>226.8</v>
      </c>
    </row>
    <row r="3379" spans="2:4" x14ac:dyDescent="0.25">
      <c r="B3379" s="82" t="s">
        <v>2064</v>
      </c>
      <c r="C3379" s="83" t="s">
        <v>2065</v>
      </c>
      <c r="D3379" s="84">
        <v>226.8</v>
      </c>
    </row>
    <row r="3380" spans="2:4" x14ac:dyDescent="0.25">
      <c r="B3380" s="82" t="s">
        <v>2066</v>
      </c>
      <c r="C3380" s="83" t="s">
        <v>2067</v>
      </c>
      <c r="D3380" s="84">
        <v>226.8</v>
      </c>
    </row>
    <row r="3381" spans="2:4" x14ac:dyDescent="0.25">
      <c r="B3381" s="82" t="s">
        <v>2068</v>
      </c>
      <c r="C3381" s="83" t="s">
        <v>2069</v>
      </c>
      <c r="D3381" s="84">
        <v>226.8</v>
      </c>
    </row>
    <row r="3382" spans="2:4" x14ac:dyDescent="0.25">
      <c r="B3382" s="82" t="s">
        <v>2070</v>
      </c>
      <c r="C3382" s="83" t="s">
        <v>2071</v>
      </c>
      <c r="D3382" s="84">
        <v>226.8</v>
      </c>
    </row>
    <row r="3383" spans="2:4" x14ac:dyDescent="0.25">
      <c r="B3383" s="82" t="s">
        <v>2072</v>
      </c>
      <c r="C3383" s="83" t="s">
        <v>2073</v>
      </c>
      <c r="D3383" s="84">
        <v>226.8</v>
      </c>
    </row>
    <row r="3384" spans="2:4" x14ac:dyDescent="0.25">
      <c r="B3384" s="82" t="s">
        <v>2074</v>
      </c>
      <c r="C3384" s="83" t="s">
        <v>2075</v>
      </c>
      <c r="D3384" s="84">
        <v>226.8</v>
      </c>
    </row>
    <row r="3385" spans="2:4" x14ac:dyDescent="0.25">
      <c r="B3385" s="82" t="s">
        <v>2076</v>
      </c>
      <c r="C3385" s="83" t="s">
        <v>2077</v>
      </c>
      <c r="D3385" s="84">
        <v>226.8</v>
      </c>
    </row>
    <row r="3386" spans="2:4" x14ac:dyDescent="0.25">
      <c r="B3386" s="82" t="s">
        <v>2078</v>
      </c>
      <c r="C3386" s="83" t="s">
        <v>2079</v>
      </c>
      <c r="D3386" s="84">
        <v>226.8</v>
      </c>
    </row>
    <row r="3387" spans="2:4" x14ac:dyDescent="0.25">
      <c r="B3387" s="82" t="s">
        <v>2080</v>
      </c>
      <c r="C3387" s="83" t="s">
        <v>2081</v>
      </c>
      <c r="D3387" s="84">
        <v>226.8</v>
      </c>
    </row>
    <row r="3388" spans="2:4" x14ac:dyDescent="0.25">
      <c r="B3388" s="82" t="s">
        <v>2082</v>
      </c>
      <c r="C3388" s="83" t="s">
        <v>2083</v>
      </c>
      <c r="D3388" s="84">
        <v>226.8</v>
      </c>
    </row>
    <row r="3389" spans="2:4" x14ac:dyDescent="0.25">
      <c r="B3389" s="82" t="s">
        <v>2084</v>
      </c>
      <c r="C3389" s="83" t="s">
        <v>2085</v>
      </c>
      <c r="D3389" s="84">
        <v>226.8</v>
      </c>
    </row>
    <row r="3390" spans="2:4" x14ac:dyDescent="0.25">
      <c r="B3390" s="82" t="s">
        <v>2086</v>
      </c>
      <c r="C3390" s="83" t="s">
        <v>2087</v>
      </c>
      <c r="D3390" s="84">
        <v>226.8</v>
      </c>
    </row>
    <row r="3391" spans="2:4" x14ac:dyDescent="0.25">
      <c r="B3391" s="82" t="s">
        <v>2088</v>
      </c>
      <c r="C3391" s="83" t="s">
        <v>2089</v>
      </c>
      <c r="D3391" s="84">
        <v>226.8</v>
      </c>
    </row>
    <row r="3392" spans="2:4" x14ac:dyDescent="0.25">
      <c r="B3392" s="82" t="s">
        <v>2090</v>
      </c>
      <c r="C3392" s="83" t="s">
        <v>2091</v>
      </c>
      <c r="D3392" s="84">
        <v>226.8</v>
      </c>
    </row>
    <row r="3393" spans="2:4" x14ac:dyDescent="0.25">
      <c r="B3393" s="82" t="s">
        <v>2092</v>
      </c>
      <c r="C3393" s="83" t="s">
        <v>2093</v>
      </c>
      <c r="D3393" s="84">
        <v>226.8</v>
      </c>
    </row>
    <row r="3394" spans="2:4" x14ac:dyDescent="0.25">
      <c r="B3394" s="82" t="s">
        <v>2094</v>
      </c>
      <c r="C3394" s="83" t="s">
        <v>2095</v>
      </c>
      <c r="D3394" s="84">
        <v>226.8</v>
      </c>
    </row>
    <row r="3395" spans="2:4" x14ac:dyDescent="0.25">
      <c r="B3395" s="82" t="s">
        <v>2096</v>
      </c>
      <c r="C3395" s="83" t="s">
        <v>2097</v>
      </c>
      <c r="D3395" s="84">
        <v>226.8</v>
      </c>
    </row>
    <row r="3396" spans="2:4" x14ac:dyDescent="0.25">
      <c r="B3396" s="82" t="s">
        <v>2098</v>
      </c>
      <c r="C3396" s="83" t="s">
        <v>2099</v>
      </c>
      <c r="D3396" s="84">
        <v>226.8</v>
      </c>
    </row>
    <row r="3397" spans="2:4" x14ac:dyDescent="0.25">
      <c r="B3397" s="82" t="s">
        <v>2100</v>
      </c>
      <c r="C3397" s="83" t="s">
        <v>2101</v>
      </c>
      <c r="D3397" s="84">
        <v>226.8</v>
      </c>
    </row>
    <row r="3398" spans="2:4" x14ac:dyDescent="0.25">
      <c r="B3398" s="82" t="s">
        <v>2102</v>
      </c>
      <c r="C3398" s="83" t="s">
        <v>2103</v>
      </c>
      <c r="D3398" s="84">
        <v>226.8</v>
      </c>
    </row>
    <row r="3399" spans="2:4" x14ac:dyDescent="0.25">
      <c r="B3399" s="82" t="s">
        <v>2104</v>
      </c>
      <c r="C3399" s="83" t="s">
        <v>2105</v>
      </c>
      <c r="D3399" s="84">
        <v>273.60000000000002</v>
      </c>
    </row>
    <row r="3400" spans="2:4" x14ac:dyDescent="0.25">
      <c r="B3400" s="82" t="s">
        <v>2106</v>
      </c>
      <c r="C3400" s="83" t="s">
        <v>2107</v>
      </c>
      <c r="D3400" s="84">
        <v>273.60000000000002</v>
      </c>
    </row>
    <row r="3401" spans="2:4" x14ac:dyDescent="0.25">
      <c r="B3401" s="82" t="s">
        <v>2108</v>
      </c>
      <c r="C3401" s="83" t="s">
        <v>2109</v>
      </c>
      <c r="D3401" s="84">
        <v>273.60000000000002</v>
      </c>
    </row>
    <row r="3402" spans="2:4" x14ac:dyDescent="0.25">
      <c r="B3402" s="82" t="s">
        <v>2110</v>
      </c>
      <c r="C3402" s="83" t="s">
        <v>2111</v>
      </c>
      <c r="D3402" s="84">
        <v>273.60000000000002</v>
      </c>
    </row>
    <row r="3403" spans="2:4" x14ac:dyDescent="0.25">
      <c r="B3403" s="82" t="s">
        <v>2112</v>
      </c>
      <c r="C3403" s="83" t="s">
        <v>2113</v>
      </c>
      <c r="D3403" s="84">
        <v>273.60000000000002</v>
      </c>
    </row>
    <row r="3404" spans="2:4" x14ac:dyDescent="0.25">
      <c r="B3404" s="82" t="s">
        <v>2114</v>
      </c>
      <c r="C3404" s="83" t="s">
        <v>2115</v>
      </c>
      <c r="D3404" s="84">
        <v>273.60000000000002</v>
      </c>
    </row>
    <row r="3405" spans="2:4" x14ac:dyDescent="0.25">
      <c r="B3405" s="82" t="s">
        <v>2116</v>
      </c>
      <c r="C3405" s="83" t="s">
        <v>2117</v>
      </c>
      <c r="D3405" s="84">
        <v>273.60000000000002</v>
      </c>
    </row>
    <row r="3406" spans="2:4" x14ac:dyDescent="0.25">
      <c r="B3406" s="82" t="s">
        <v>2118</v>
      </c>
      <c r="C3406" s="83" t="s">
        <v>2119</v>
      </c>
      <c r="D3406" s="84">
        <v>273.60000000000002</v>
      </c>
    </row>
    <row r="3407" spans="2:4" x14ac:dyDescent="0.25">
      <c r="B3407" s="82" t="s">
        <v>2120</v>
      </c>
      <c r="C3407" s="83" t="s">
        <v>2121</v>
      </c>
      <c r="D3407" s="84">
        <v>273.60000000000002</v>
      </c>
    </row>
    <row r="3408" spans="2:4" x14ac:dyDescent="0.25">
      <c r="B3408" s="82" t="s">
        <v>2122</v>
      </c>
      <c r="C3408" s="83" t="s">
        <v>2123</v>
      </c>
      <c r="D3408" s="84">
        <v>273.60000000000002</v>
      </c>
    </row>
    <row r="3409" spans="2:4" x14ac:dyDescent="0.25">
      <c r="B3409" s="82" t="s">
        <v>2124</v>
      </c>
      <c r="C3409" s="83" t="s">
        <v>2125</v>
      </c>
      <c r="D3409" s="84">
        <v>273.60000000000002</v>
      </c>
    </row>
    <row r="3410" spans="2:4" x14ac:dyDescent="0.25">
      <c r="B3410" s="82" t="s">
        <v>2126</v>
      </c>
      <c r="C3410" s="83" t="s">
        <v>2127</v>
      </c>
      <c r="D3410" s="84">
        <v>273.60000000000002</v>
      </c>
    </row>
    <row r="3411" spans="2:4" x14ac:dyDescent="0.25">
      <c r="B3411" s="82" t="s">
        <v>2128</v>
      </c>
      <c r="C3411" s="83" t="s">
        <v>2129</v>
      </c>
      <c r="D3411" s="84">
        <v>273.60000000000002</v>
      </c>
    </row>
    <row r="3412" spans="2:4" x14ac:dyDescent="0.25">
      <c r="B3412" s="82" t="s">
        <v>2130</v>
      </c>
      <c r="C3412" s="83" t="s">
        <v>2131</v>
      </c>
      <c r="D3412" s="84">
        <v>273.60000000000002</v>
      </c>
    </row>
    <row r="3413" spans="2:4" x14ac:dyDescent="0.25">
      <c r="B3413" s="82" t="s">
        <v>2132</v>
      </c>
      <c r="C3413" s="83" t="s">
        <v>2133</v>
      </c>
      <c r="D3413" s="84">
        <v>273.60000000000002</v>
      </c>
    </row>
    <row r="3414" spans="2:4" x14ac:dyDescent="0.25">
      <c r="B3414" s="82" t="s">
        <v>2134</v>
      </c>
      <c r="C3414" s="83" t="s">
        <v>2135</v>
      </c>
      <c r="D3414" s="84">
        <v>273.60000000000002</v>
      </c>
    </row>
    <row r="3415" spans="2:4" x14ac:dyDescent="0.25">
      <c r="B3415" s="82" t="s">
        <v>2136</v>
      </c>
      <c r="C3415" s="83" t="s">
        <v>2137</v>
      </c>
      <c r="D3415" s="84">
        <v>273.60000000000002</v>
      </c>
    </row>
    <row r="3416" spans="2:4" x14ac:dyDescent="0.25">
      <c r="B3416" s="82" t="s">
        <v>2138</v>
      </c>
      <c r="C3416" s="83" t="s">
        <v>2139</v>
      </c>
      <c r="D3416" s="84">
        <v>273.60000000000002</v>
      </c>
    </row>
    <row r="3417" spans="2:4" x14ac:dyDescent="0.25">
      <c r="B3417" s="82" t="s">
        <v>2140</v>
      </c>
      <c r="C3417" s="83" t="s">
        <v>2141</v>
      </c>
      <c r="D3417" s="84">
        <v>273.60000000000002</v>
      </c>
    </row>
    <row r="3418" spans="2:4" x14ac:dyDescent="0.25">
      <c r="B3418" s="82" t="s">
        <v>2142</v>
      </c>
      <c r="C3418" s="83" t="s">
        <v>2143</v>
      </c>
      <c r="D3418" s="84">
        <v>273.60000000000002</v>
      </c>
    </row>
    <row r="3419" spans="2:4" x14ac:dyDescent="0.25">
      <c r="B3419" s="82" t="s">
        <v>2144</v>
      </c>
      <c r="C3419" s="83" t="s">
        <v>2145</v>
      </c>
      <c r="D3419" s="84">
        <v>273.60000000000002</v>
      </c>
    </row>
    <row r="3420" spans="2:4" x14ac:dyDescent="0.25">
      <c r="B3420" s="82" t="s">
        <v>2146</v>
      </c>
      <c r="C3420" s="83" t="s">
        <v>2147</v>
      </c>
      <c r="D3420" s="84">
        <v>273.60000000000002</v>
      </c>
    </row>
    <row r="3421" spans="2:4" x14ac:dyDescent="0.25">
      <c r="B3421" s="82" t="s">
        <v>2148</v>
      </c>
      <c r="C3421" s="83" t="s">
        <v>2149</v>
      </c>
      <c r="D3421" s="84">
        <v>273.60000000000002</v>
      </c>
    </row>
    <row r="3422" spans="2:4" x14ac:dyDescent="0.25">
      <c r="B3422" s="82" t="s">
        <v>2150</v>
      </c>
      <c r="C3422" s="83" t="s">
        <v>2151</v>
      </c>
      <c r="D3422" s="84">
        <v>273.60000000000002</v>
      </c>
    </row>
    <row r="3423" spans="2:4" x14ac:dyDescent="0.25">
      <c r="B3423" s="82" t="s">
        <v>2152</v>
      </c>
      <c r="C3423" s="83" t="s">
        <v>2153</v>
      </c>
      <c r="D3423" s="84">
        <v>273.60000000000002</v>
      </c>
    </row>
    <row r="3424" spans="2:4" x14ac:dyDescent="0.25">
      <c r="B3424" s="82" t="s">
        <v>2154</v>
      </c>
      <c r="C3424" s="83" t="s">
        <v>2155</v>
      </c>
      <c r="D3424" s="84">
        <v>273.60000000000002</v>
      </c>
    </row>
    <row r="3425" spans="2:4" x14ac:dyDescent="0.25">
      <c r="B3425" s="82" t="s">
        <v>2156</v>
      </c>
      <c r="C3425" s="83" t="s">
        <v>2157</v>
      </c>
      <c r="D3425" s="84">
        <v>273.60000000000002</v>
      </c>
    </row>
    <row r="3426" spans="2:4" x14ac:dyDescent="0.25">
      <c r="B3426" s="82" t="s">
        <v>2158</v>
      </c>
      <c r="C3426" s="83" t="s">
        <v>2159</v>
      </c>
      <c r="D3426" s="84">
        <v>273.60000000000002</v>
      </c>
    </row>
    <row r="3427" spans="2:4" x14ac:dyDescent="0.25">
      <c r="B3427" s="82" t="s">
        <v>2160</v>
      </c>
      <c r="C3427" s="83" t="s">
        <v>2161</v>
      </c>
      <c r="D3427" s="84">
        <v>273.60000000000002</v>
      </c>
    </row>
    <row r="3428" spans="2:4" x14ac:dyDescent="0.25">
      <c r="B3428" s="82" t="s">
        <v>2162</v>
      </c>
      <c r="C3428" s="83" t="s">
        <v>2163</v>
      </c>
      <c r="D3428" s="84">
        <v>273.60000000000002</v>
      </c>
    </row>
    <row r="3429" spans="2:4" x14ac:dyDescent="0.25">
      <c r="B3429" s="82" t="s">
        <v>2164</v>
      </c>
      <c r="C3429" s="83" t="s">
        <v>2165</v>
      </c>
      <c r="D3429" s="84">
        <v>273.60000000000002</v>
      </c>
    </row>
    <row r="3430" spans="2:4" x14ac:dyDescent="0.25">
      <c r="B3430" s="82" t="s">
        <v>2166</v>
      </c>
      <c r="C3430" s="83" t="s">
        <v>2167</v>
      </c>
      <c r="D3430" s="84">
        <v>273.60000000000002</v>
      </c>
    </row>
    <row r="3431" spans="2:4" x14ac:dyDescent="0.25">
      <c r="B3431" s="82" t="s">
        <v>2168</v>
      </c>
      <c r="C3431" s="83" t="s">
        <v>2169</v>
      </c>
      <c r="D3431" s="84">
        <v>273.60000000000002</v>
      </c>
    </row>
    <row r="3432" spans="2:4" x14ac:dyDescent="0.25">
      <c r="B3432" s="82" t="s">
        <v>2170</v>
      </c>
      <c r="C3432" s="83" t="s">
        <v>2171</v>
      </c>
      <c r="D3432" s="84">
        <v>273.60000000000002</v>
      </c>
    </row>
    <row r="3433" spans="2:4" x14ac:dyDescent="0.25">
      <c r="B3433" s="82" t="s">
        <v>2172</v>
      </c>
      <c r="C3433" s="83" t="s">
        <v>2173</v>
      </c>
      <c r="D3433" s="84">
        <v>273.60000000000002</v>
      </c>
    </row>
    <row r="3434" spans="2:4" x14ac:dyDescent="0.25">
      <c r="B3434" s="82" t="s">
        <v>2174</v>
      </c>
      <c r="C3434" s="83" t="s">
        <v>2175</v>
      </c>
      <c r="D3434" s="84">
        <v>273.60000000000002</v>
      </c>
    </row>
    <row r="3435" spans="2:4" x14ac:dyDescent="0.25">
      <c r="B3435" s="82" t="s">
        <v>2176</v>
      </c>
      <c r="C3435" s="83" t="s">
        <v>2177</v>
      </c>
      <c r="D3435" s="84">
        <v>273.60000000000002</v>
      </c>
    </row>
    <row r="3436" spans="2:4" x14ac:dyDescent="0.25">
      <c r="B3436" s="82" t="s">
        <v>2178</v>
      </c>
      <c r="C3436" s="83" t="s">
        <v>2179</v>
      </c>
      <c r="D3436" s="84">
        <v>273.60000000000002</v>
      </c>
    </row>
    <row r="3437" spans="2:4" x14ac:dyDescent="0.25">
      <c r="B3437" s="82" t="s">
        <v>2180</v>
      </c>
      <c r="C3437" s="83" t="s">
        <v>2181</v>
      </c>
      <c r="D3437" s="84">
        <v>273.60000000000002</v>
      </c>
    </row>
    <row r="3438" spans="2:4" x14ac:dyDescent="0.25">
      <c r="B3438" s="82" t="s">
        <v>4121</v>
      </c>
      <c r="C3438" s="83" t="s">
        <v>4122</v>
      </c>
      <c r="D3438" s="84">
        <v>279.89999999999998</v>
      </c>
    </row>
    <row r="3439" spans="2:4" x14ac:dyDescent="0.25">
      <c r="B3439" s="82" t="s">
        <v>4123</v>
      </c>
      <c r="C3439" s="83" t="s">
        <v>4124</v>
      </c>
      <c r="D3439" s="84">
        <v>279.89999999999998</v>
      </c>
    </row>
    <row r="3440" spans="2:4" x14ac:dyDescent="0.25">
      <c r="B3440" s="82" t="s">
        <v>4125</v>
      </c>
      <c r="C3440" s="83" t="s">
        <v>4126</v>
      </c>
      <c r="D3440" s="84">
        <v>279.89999999999998</v>
      </c>
    </row>
    <row r="3441" spans="2:4" x14ac:dyDescent="0.25">
      <c r="B3441" s="82" t="s">
        <v>4127</v>
      </c>
      <c r="C3441" s="83" t="s">
        <v>4128</v>
      </c>
      <c r="D3441" s="84">
        <v>279.89999999999998</v>
      </c>
    </row>
    <row r="3442" spans="2:4" x14ac:dyDescent="0.25">
      <c r="B3442" s="82" t="s">
        <v>4129</v>
      </c>
      <c r="C3442" s="83" t="s">
        <v>4130</v>
      </c>
      <c r="D3442" s="84">
        <v>279.89999999999998</v>
      </c>
    </row>
    <row r="3443" spans="2:4" x14ac:dyDescent="0.25">
      <c r="B3443" s="82" t="s">
        <v>4131</v>
      </c>
      <c r="C3443" s="83" t="s">
        <v>4132</v>
      </c>
      <c r="D3443" s="84">
        <v>279.89999999999998</v>
      </c>
    </row>
    <row r="3444" spans="2:4" x14ac:dyDescent="0.25">
      <c r="B3444" s="82" t="s">
        <v>4133</v>
      </c>
      <c r="C3444" s="83" t="s">
        <v>4134</v>
      </c>
      <c r="D3444" s="84">
        <v>279.89999999999998</v>
      </c>
    </row>
    <row r="3445" spans="2:4" x14ac:dyDescent="0.25">
      <c r="B3445" s="82" t="s">
        <v>4135</v>
      </c>
      <c r="C3445" s="83" t="s">
        <v>4136</v>
      </c>
      <c r="D3445" s="84">
        <v>279.89999999999998</v>
      </c>
    </row>
    <row r="3446" spans="2:4" x14ac:dyDescent="0.25">
      <c r="B3446" s="82" t="s">
        <v>4137</v>
      </c>
      <c r="C3446" s="83" t="s">
        <v>4138</v>
      </c>
      <c r="D3446" s="84">
        <v>279.89999999999998</v>
      </c>
    </row>
    <row r="3447" spans="2:4" x14ac:dyDescent="0.25">
      <c r="B3447" s="82" t="s">
        <v>4139</v>
      </c>
      <c r="C3447" s="83" t="s">
        <v>4140</v>
      </c>
      <c r="D3447" s="84">
        <v>279.89999999999998</v>
      </c>
    </row>
    <row r="3448" spans="2:4" x14ac:dyDescent="0.25">
      <c r="B3448" s="82" t="s">
        <v>4141</v>
      </c>
      <c r="C3448" s="83" t="s">
        <v>4142</v>
      </c>
      <c r="D3448" s="84">
        <v>279.89999999999998</v>
      </c>
    </row>
    <row r="3449" spans="2:4" x14ac:dyDescent="0.25">
      <c r="B3449" s="82" t="s">
        <v>4143</v>
      </c>
      <c r="C3449" s="83" t="s">
        <v>4144</v>
      </c>
      <c r="D3449" s="84">
        <v>279.89999999999998</v>
      </c>
    </row>
    <row r="3450" spans="2:4" x14ac:dyDescent="0.25">
      <c r="B3450" s="82" t="s">
        <v>4145</v>
      </c>
      <c r="C3450" s="83" t="s">
        <v>4146</v>
      </c>
      <c r="D3450" s="84">
        <v>279.89999999999998</v>
      </c>
    </row>
    <row r="3451" spans="2:4" x14ac:dyDescent="0.25">
      <c r="B3451" s="82" t="s">
        <v>4147</v>
      </c>
      <c r="C3451" s="83" t="s">
        <v>4148</v>
      </c>
      <c r="D3451" s="84">
        <v>279.89999999999998</v>
      </c>
    </row>
    <row r="3452" spans="2:4" x14ac:dyDescent="0.25">
      <c r="B3452" s="82" t="s">
        <v>4149</v>
      </c>
      <c r="C3452" s="83" t="s">
        <v>4150</v>
      </c>
      <c r="D3452" s="84">
        <v>279.89999999999998</v>
      </c>
    </row>
    <row r="3453" spans="2:4" x14ac:dyDescent="0.25">
      <c r="B3453" s="82" t="s">
        <v>4151</v>
      </c>
      <c r="C3453" s="83" t="s">
        <v>4152</v>
      </c>
      <c r="D3453" s="84">
        <v>279.89999999999998</v>
      </c>
    </row>
    <row r="3454" spans="2:4" x14ac:dyDescent="0.25">
      <c r="B3454" s="82" t="s">
        <v>4153</v>
      </c>
      <c r="C3454" s="83" t="s">
        <v>4154</v>
      </c>
      <c r="D3454" s="84">
        <v>279.89999999999998</v>
      </c>
    </row>
    <row r="3455" spans="2:4" x14ac:dyDescent="0.25">
      <c r="B3455" s="82" t="s">
        <v>4155</v>
      </c>
      <c r="C3455" s="83" t="s">
        <v>4156</v>
      </c>
      <c r="D3455" s="84">
        <v>279.89999999999998</v>
      </c>
    </row>
    <row r="3456" spans="2:4" x14ac:dyDescent="0.25">
      <c r="B3456" s="82" t="s">
        <v>4157</v>
      </c>
      <c r="C3456" s="83" t="s">
        <v>4158</v>
      </c>
      <c r="D3456" s="84">
        <v>279.89999999999998</v>
      </c>
    </row>
    <row r="3457" spans="2:4" x14ac:dyDescent="0.25">
      <c r="B3457" s="82" t="s">
        <v>4159</v>
      </c>
      <c r="C3457" s="83" t="s">
        <v>4160</v>
      </c>
      <c r="D3457" s="84">
        <v>279.89999999999998</v>
      </c>
    </row>
    <row r="3458" spans="2:4" x14ac:dyDescent="0.25">
      <c r="B3458" s="82" t="s">
        <v>4161</v>
      </c>
      <c r="C3458" s="83" t="s">
        <v>4162</v>
      </c>
      <c r="D3458" s="84">
        <v>279.89999999999998</v>
      </c>
    </row>
    <row r="3459" spans="2:4" x14ac:dyDescent="0.25">
      <c r="B3459" s="82" t="s">
        <v>4163</v>
      </c>
      <c r="C3459" s="83" t="s">
        <v>4164</v>
      </c>
      <c r="D3459" s="84">
        <v>279.89999999999998</v>
      </c>
    </row>
    <row r="3460" spans="2:4" x14ac:dyDescent="0.25">
      <c r="B3460" s="82" t="s">
        <v>4165</v>
      </c>
      <c r="C3460" s="83" t="s">
        <v>4166</v>
      </c>
      <c r="D3460" s="84">
        <v>279.89999999999998</v>
      </c>
    </row>
    <row r="3461" spans="2:4" x14ac:dyDescent="0.25">
      <c r="B3461" s="82" t="s">
        <v>4167</v>
      </c>
      <c r="C3461" s="83" t="s">
        <v>4168</v>
      </c>
      <c r="D3461" s="84">
        <v>279.89999999999998</v>
      </c>
    </row>
    <row r="3462" spans="2:4" x14ac:dyDescent="0.25">
      <c r="B3462" s="82" t="s">
        <v>4169</v>
      </c>
      <c r="C3462" s="83" t="s">
        <v>4170</v>
      </c>
      <c r="D3462" s="84">
        <v>279.89999999999998</v>
      </c>
    </row>
    <row r="3463" spans="2:4" x14ac:dyDescent="0.25">
      <c r="B3463" s="82" t="s">
        <v>4171</v>
      </c>
      <c r="C3463" s="83" t="s">
        <v>4172</v>
      </c>
      <c r="D3463" s="84">
        <v>279.89999999999998</v>
      </c>
    </row>
    <row r="3464" spans="2:4" x14ac:dyDescent="0.25">
      <c r="B3464" s="82" t="s">
        <v>4173</v>
      </c>
      <c r="C3464" s="83" t="s">
        <v>4174</v>
      </c>
      <c r="D3464" s="84">
        <v>279.89999999999998</v>
      </c>
    </row>
    <row r="3465" spans="2:4" x14ac:dyDescent="0.25">
      <c r="B3465" s="82" t="s">
        <v>4175</v>
      </c>
      <c r="C3465" s="83" t="s">
        <v>4176</v>
      </c>
      <c r="D3465" s="84">
        <v>279.89999999999998</v>
      </c>
    </row>
    <row r="3466" spans="2:4" x14ac:dyDescent="0.25">
      <c r="B3466" s="82" t="s">
        <v>4177</v>
      </c>
      <c r="C3466" s="83" t="s">
        <v>4178</v>
      </c>
      <c r="D3466" s="84">
        <v>279.89999999999998</v>
      </c>
    </row>
    <row r="3467" spans="2:4" x14ac:dyDescent="0.25">
      <c r="B3467" s="82" t="s">
        <v>4179</v>
      </c>
      <c r="C3467" s="83" t="s">
        <v>4180</v>
      </c>
      <c r="D3467" s="84">
        <v>279.89999999999998</v>
      </c>
    </row>
    <row r="3468" spans="2:4" x14ac:dyDescent="0.25">
      <c r="B3468" s="82" t="s">
        <v>4181</v>
      </c>
      <c r="C3468" s="83" t="s">
        <v>4182</v>
      </c>
      <c r="D3468" s="84">
        <v>279.89999999999998</v>
      </c>
    </row>
    <row r="3469" spans="2:4" x14ac:dyDescent="0.25">
      <c r="B3469" s="82" t="s">
        <v>4183</v>
      </c>
      <c r="C3469" s="83" t="s">
        <v>4184</v>
      </c>
      <c r="D3469" s="84">
        <v>279.89999999999998</v>
      </c>
    </row>
    <row r="3470" spans="2:4" x14ac:dyDescent="0.25">
      <c r="B3470" s="82" t="s">
        <v>4185</v>
      </c>
      <c r="C3470" s="83" t="s">
        <v>4186</v>
      </c>
      <c r="D3470" s="84">
        <v>279.89999999999998</v>
      </c>
    </row>
    <row r="3471" spans="2:4" x14ac:dyDescent="0.25">
      <c r="B3471" s="82" t="s">
        <v>4187</v>
      </c>
      <c r="C3471" s="83" t="s">
        <v>4188</v>
      </c>
      <c r="D3471" s="84">
        <v>279.89999999999998</v>
      </c>
    </row>
    <row r="3472" spans="2:4" x14ac:dyDescent="0.25">
      <c r="B3472" s="82" t="s">
        <v>4189</v>
      </c>
      <c r="C3472" s="83" t="s">
        <v>4190</v>
      </c>
      <c r="D3472" s="84">
        <v>279.89999999999998</v>
      </c>
    </row>
    <row r="3473" spans="2:4" x14ac:dyDescent="0.25">
      <c r="B3473" s="82" t="s">
        <v>4191</v>
      </c>
      <c r="C3473" s="83" t="s">
        <v>4192</v>
      </c>
      <c r="D3473" s="84">
        <v>279.89999999999998</v>
      </c>
    </row>
    <row r="3474" spans="2:4" x14ac:dyDescent="0.25">
      <c r="B3474" s="82" t="s">
        <v>4193</v>
      </c>
      <c r="C3474" s="83" t="s">
        <v>4194</v>
      </c>
      <c r="D3474" s="84">
        <v>281.7</v>
      </c>
    </row>
    <row r="3475" spans="2:4" x14ac:dyDescent="0.25">
      <c r="B3475" s="82" t="s">
        <v>4195</v>
      </c>
      <c r="C3475" s="83" t="s">
        <v>4196</v>
      </c>
      <c r="D3475" s="84">
        <v>281.7</v>
      </c>
    </row>
    <row r="3476" spans="2:4" x14ac:dyDescent="0.25">
      <c r="B3476" s="82" t="s">
        <v>4197</v>
      </c>
      <c r="C3476" s="83" t="s">
        <v>4198</v>
      </c>
      <c r="D3476" s="84">
        <v>281.7</v>
      </c>
    </row>
    <row r="3477" spans="2:4" x14ac:dyDescent="0.25">
      <c r="B3477" s="82" t="s">
        <v>4199</v>
      </c>
      <c r="C3477" s="83" t="s">
        <v>4200</v>
      </c>
      <c r="D3477" s="84">
        <v>281.7</v>
      </c>
    </row>
    <row r="3478" spans="2:4" x14ac:dyDescent="0.25">
      <c r="B3478" s="82" t="s">
        <v>4201</v>
      </c>
      <c r="C3478" s="83" t="s">
        <v>4202</v>
      </c>
      <c r="D3478" s="84">
        <v>281.7</v>
      </c>
    </row>
    <row r="3479" spans="2:4" x14ac:dyDescent="0.25">
      <c r="B3479" s="82" t="s">
        <v>4203</v>
      </c>
      <c r="C3479" s="83" t="s">
        <v>4204</v>
      </c>
      <c r="D3479" s="84">
        <v>281.7</v>
      </c>
    </row>
    <row r="3480" spans="2:4" x14ac:dyDescent="0.25">
      <c r="B3480" s="82" t="s">
        <v>4205</v>
      </c>
      <c r="C3480" s="83" t="s">
        <v>4206</v>
      </c>
      <c r="D3480" s="84">
        <v>281.7</v>
      </c>
    </row>
    <row r="3481" spans="2:4" x14ac:dyDescent="0.25">
      <c r="B3481" s="82" t="s">
        <v>4207</v>
      </c>
      <c r="C3481" s="83" t="s">
        <v>4208</v>
      </c>
      <c r="D3481" s="84">
        <v>281.7</v>
      </c>
    </row>
    <row r="3482" spans="2:4" x14ac:dyDescent="0.25">
      <c r="B3482" s="82" t="s">
        <v>4209</v>
      </c>
      <c r="C3482" s="83" t="s">
        <v>4210</v>
      </c>
      <c r="D3482" s="84">
        <v>281.7</v>
      </c>
    </row>
    <row r="3483" spans="2:4" x14ac:dyDescent="0.25">
      <c r="B3483" s="82" t="s">
        <v>2182</v>
      </c>
      <c r="C3483" s="83" t="s">
        <v>2183</v>
      </c>
      <c r="D3483" s="84">
        <v>335.7</v>
      </c>
    </row>
    <row r="3484" spans="2:4" x14ac:dyDescent="0.25">
      <c r="B3484" s="82" t="s">
        <v>2184</v>
      </c>
      <c r="C3484" s="83" t="s">
        <v>2185</v>
      </c>
      <c r="D3484" s="84">
        <v>236.7</v>
      </c>
    </row>
    <row r="3485" spans="2:4" x14ac:dyDescent="0.25">
      <c r="B3485" s="82" t="s">
        <v>2186</v>
      </c>
      <c r="C3485" s="83" t="s">
        <v>2187</v>
      </c>
      <c r="D3485" s="84">
        <v>223.2</v>
      </c>
    </row>
    <row r="3486" spans="2:4" x14ac:dyDescent="0.25">
      <c r="B3486" s="82" t="s">
        <v>2188</v>
      </c>
      <c r="C3486" s="83" t="s">
        <v>2189</v>
      </c>
      <c r="D3486" s="84">
        <v>205.2</v>
      </c>
    </row>
    <row r="3487" spans="2:4" x14ac:dyDescent="0.25">
      <c r="B3487" s="82" t="s">
        <v>2190</v>
      </c>
      <c r="C3487" s="83" t="s">
        <v>2191</v>
      </c>
      <c r="D3487" s="84">
        <v>207.9</v>
      </c>
    </row>
    <row r="3488" spans="2:4" x14ac:dyDescent="0.25">
      <c r="B3488" s="82" t="s">
        <v>2192</v>
      </c>
      <c r="C3488" s="83" t="s">
        <v>2193</v>
      </c>
      <c r="D3488" s="84">
        <v>201.6</v>
      </c>
    </row>
    <row r="3489" spans="2:4" x14ac:dyDescent="0.25">
      <c r="B3489" s="82" t="s">
        <v>2194</v>
      </c>
      <c r="C3489" s="83" t="s">
        <v>2195</v>
      </c>
      <c r="D3489" s="84">
        <v>191.7</v>
      </c>
    </row>
    <row r="3490" spans="2:4" x14ac:dyDescent="0.25">
      <c r="B3490" s="82" t="s">
        <v>2196</v>
      </c>
      <c r="C3490" s="83" t="s">
        <v>2197</v>
      </c>
      <c r="D3490" s="84">
        <v>410.4</v>
      </c>
    </row>
    <row r="3491" spans="2:4" x14ac:dyDescent="0.25">
      <c r="B3491" s="82" t="s">
        <v>4211</v>
      </c>
      <c r="C3491" s="83" t="s">
        <v>4212</v>
      </c>
      <c r="D3491" s="84">
        <v>322.2</v>
      </c>
    </row>
    <row r="3492" spans="2:4" x14ac:dyDescent="0.25">
      <c r="B3492" s="82" t="s">
        <v>4213</v>
      </c>
      <c r="C3492" s="83" t="s">
        <v>4214</v>
      </c>
      <c r="D3492" s="84">
        <v>197.1</v>
      </c>
    </row>
    <row r="3493" spans="2:4" x14ac:dyDescent="0.25">
      <c r="B3493" s="82" t="s">
        <v>2198</v>
      </c>
      <c r="C3493" s="83" t="s">
        <v>2199</v>
      </c>
      <c r="D3493" s="84">
        <v>1540.8</v>
      </c>
    </row>
    <row r="3494" spans="2:4" x14ac:dyDescent="0.25">
      <c r="B3494" s="82" t="s">
        <v>2200</v>
      </c>
      <c r="C3494" s="83" t="s">
        <v>2201</v>
      </c>
      <c r="D3494" s="84">
        <v>584.1</v>
      </c>
    </row>
    <row r="3495" spans="2:4" x14ac:dyDescent="0.25">
      <c r="B3495" s="82" t="s">
        <v>2202</v>
      </c>
      <c r="C3495" s="83" t="s">
        <v>2203</v>
      </c>
      <c r="D3495" s="84">
        <v>1612.71</v>
      </c>
    </row>
    <row r="3496" spans="2:4" x14ac:dyDescent="0.25">
      <c r="B3496" s="82" t="s">
        <v>2204</v>
      </c>
      <c r="C3496" s="83" t="s">
        <v>2205</v>
      </c>
      <c r="D3496" s="84">
        <v>279.89999999999998</v>
      </c>
    </row>
    <row r="3497" spans="2:4" x14ac:dyDescent="0.25">
      <c r="B3497" s="82" t="s">
        <v>2206</v>
      </c>
      <c r="C3497" s="83" t="s">
        <v>2207</v>
      </c>
      <c r="D3497" s="84">
        <v>279.89999999999998</v>
      </c>
    </row>
    <row r="3498" spans="2:4" x14ac:dyDescent="0.25">
      <c r="B3498" s="82" t="s">
        <v>2208</v>
      </c>
      <c r="C3498" s="83" t="s">
        <v>2209</v>
      </c>
      <c r="D3498" s="84">
        <v>279.89999999999998</v>
      </c>
    </row>
    <row r="3499" spans="2:4" x14ac:dyDescent="0.25">
      <c r="B3499" s="82" t="s">
        <v>2210</v>
      </c>
      <c r="C3499" s="83" t="s">
        <v>2211</v>
      </c>
      <c r="D3499" s="84">
        <v>279.89999999999998</v>
      </c>
    </row>
    <row r="3500" spans="2:4" x14ac:dyDescent="0.25">
      <c r="B3500" s="82" t="s">
        <v>2212</v>
      </c>
      <c r="C3500" s="83" t="s">
        <v>2213</v>
      </c>
      <c r="D3500" s="84">
        <v>279.89999999999998</v>
      </c>
    </row>
    <row r="3501" spans="2:4" x14ac:dyDescent="0.25">
      <c r="B3501" s="82" t="s">
        <v>2214</v>
      </c>
      <c r="C3501" s="83" t="s">
        <v>2215</v>
      </c>
      <c r="D3501" s="84">
        <v>279.89999999999998</v>
      </c>
    </row>
    <row r="3502" spans="2:4" x14ac:dyDescent="0.25">
      <c r="B3502" s="82" t="s">
        <v>2216</v>
      </c>
      <c r="C3502" s="83" t="s">
        <v>2217</v>
      </c>
      <c r="D3502" s="84">
        <v>279.89999999999998</v>
      </c>
    </row>
    <row r="3503" spans="2:4" x14ac:dyDescent="0.25">
      <c r="B3503" s="82" t="s">
        <v>2218</v>
      </c>
      <c r="C3503" s="83" t="s">
        <v>2219</v>
      </c>
      <c r="D3503" s="84">
        <v>279.89999999999998</v>
      </c>
    </row>
    <row r="3504" spans="2:4" x14ac:dyDescent="0.25">
      <c r="B3504" s="82" t="s">
        <v>2220</v>
      </c>
      <c r="C3504" s="83" t="s">
        <v>2221</v>
      </c>
      <c r="D3504" s="84">
        <v>279.89999999999998</v>
      </c>
    </row>
    <row r="3505" spans="2:4" x14ac:dyDescent="0.25">
      <c r="B3505" s="82" t="s">
        <v>2222</v>
      </c>
      <c r="C3505" s="83" t="s">
        <v>2223</v>
      </c>
      <c r="D3505" s="84">
        <v>279.89999999999998</v>
      </c>
    </row>
    <row r="3506" spans="2:4" x14ac:dyDescent="0.25">
      <c r="B3506" s="82" t="s">
        <v>2224</v>
      </c>
      <c r="C3506" s="83" t="s">
        <v>2225</v>
      </c>
      <c r="D3506" s="84">
        <v>279.89999999999998</v>
      </c>
    </row>
    <row r="3507" spans="2:4" x14ac:dyDescent="0.25">
      <c r="B3507" s="82" t="s">
        <v>2226</v>
      </c>
      <c r="C3507" s="83" t="s">
        <v>2227</v>
      </c>
      <c r="D3507" s="84">
        <v>279.89999999999998</v>
      </c>
    </row>
    <row r="3508" spans="2:4" x14ac:dyDescent="0.25">
      <c r="B3508" s="82" t="s">
        <v>2228</v>
      </c>
      <c r="C3508" s="83" t="s">
        <v>2229</v>
      </c>
      <c r="D3508" s="84">
        <v>279.89999999999998</v>
      </c>
    </row>
    <row r="3509" spans="2:4" x14ac:dyDescent="0.25">
      <c r="B3509" s="82" t="s">
        <v>2230</v>
      </c>
      <c r="C3509" s="83" t="s">
        <v>2231</v>
      </c>
      <c r="D3509" s="84">
        <v>279.89999999999998</v>
      </c>
    </row>
    <row r="3510" spans="2:4" x14ac:dyDescent="0.25">
      <c r="B3510" s="82" t="s">
        <v>2232</v>
      </c>
      <c r="C3510" s="83" t="s">
        <v>2233</v>
      </c>
      <c r="D3510" s="84">
        <v>279.89999999999998</v>
      </c>
    </row>
    <row r="3511" spans="2:4" x14ac:dyDescent="0.25">
      <c r="B3511" s="82" t="s">
        <v>2234</v>
      </c>
      <c r="C3511" s="83" t="s">
        <v>2235</v>
      </c>
      <c r="D3511" s="84">
        <v>279.89999999999998</v>
      </c>
    </row>
    <row r="3512" spans="2:4" x14ac:dyDescent="0.25">
      <c r="B3512" s="82" t="s">
        <v>2236</v>
      </c>
      <c r="C3512" s="83" t="s">
        <v>2237</v>
      </c>
      <c r="D3512" s="84">
        <v>279.89999999999998</v>
      </c>
    </row>
    <row r="3513" spans="2:4" x14ac:dyDescent="0.25">
      <c r="B3513" s="82" t="s">
        <v>2238</v>
      </c>
      <c r="C3513" s="83" t="s">
        <v>2239</v>
      </c>
      <c r="D3513" s="84">
        <v>279.89999999999998</v>
      </c>
    </row>
    <row r="3514" spans="2:4" x14ac:dyDescent="0.25">
      <c r="B3514" s="82" t="s">
        <v>2240</v>
      </c>
      <c r="C3514" s="83" t="s">
        <v>2241</v>
      </c>
      <c r="D3514" s="84">
        <v>279.89999999999998</v>
      </c>
    </row>
    <row r="3515" spans="2:4" x14ac:dyDescent="0.25">
      <c r="B3515" s="82" t="s">
        <v>2242</v>
      </c>
      <c r="C3515" s="83" t="s">
        <v>2243</v>
      </c>
      <c r="D3515" s="84">
        <v>279.89999999999998</v>
      </c>
    </row>
    <row r="3516" spans="2:4" x14ac:dyDescent="0.25">
      <c r="B3516" s="82" t="s">
        <v>2244</v>
      </c>
      <c r="C3516" s="83" t="s">
        <v>2245</v>
      </c>
      <c r="D3516" s="84">
        <v>279.89999999999998</v>
      </c>
    </row>
    <row r="3517" spans="2:4" x14ac:dyDescent="0.25">
      <c r="B3517" s="82" t="s">
        <v>2246</v>
      </c>
      <c r="C3517" s="83" t="s">
        <v>2247</v>
      </c>
      <c r="D3517" s="84">
        <v>279.89999999999998</v>
      </c>
    </row>
    <row r="3518" spans="2:4" x14ac:dyDescent="0.25">
      <c r="B3518" s="82" t="s">
        <v>2248</v>
      </c>
      <c r="C3518" s="83" t="s">
        <v>2249</v>
      </c>
      <c r="D3518" s="84">
        <v>279.89999999999998</v>
      </c>
    </row>
    <row r="3519" spans="2:4" x14ac:dyDescent="0.25">
      <c r="B3519" s="82" t="s">
        <v>2250</v>
      </c>
      <c r="C3519" s="83" t="s">
        <v>2251</v>
      </c>
      <c r="D3519" s="84">
        <v>279.89999999999998</v>
      </c>
    </row>
    <row r="3520" spans="2:4" x14ac:dyDescent="0.25">
      <c r="B3520" s="82" t="s">
        <v>2252</v>
      </c>
      <c r="C3520" s="83" t="s">
        <v>2253</v>
      </c>
      <c r="D3520" s="84">
        <v>226.8</v>
      </c>
    </row>
    <row r="3521" spans="2:4" x14ac:dyDescent="0.25">
      <c r="B3521" s="82" t="s">
        <v>2254</v>
      </c>
      <c r="C3521" s="83" t="s">
        <v>2255</v>
      </c>
      <c r="D3521" s="84">
        <v>226.8</v>
      </c>
    </row>
    <row r="3522" spans="2:4" x14ac:dyDescent="0.25">
      <c r="B3522" s="82" t="s">
        <v>2256</v>
      </c>
      <c r="C3522" s="83" t="s">
        <v>2257</v>
      </c>
      <c r="D3522" s="84">
        <v>279.89999999999998</v>
      </c>
    </row>
    <row r="3523" spans="2:4" x14ac:dyDescent="0.25">
      <c r="B3523" s="82" t="s">
        <v>2258</v>
      </c>
      <c r="C3523" s="83" t="s">
        <v>2259</v>
      </c>
      <c r="D3523" s="84">
        <v>279.89999999999998</v>
      </c>
    </row>
    <row r="3524" spans="2:4" x14ac:dyDescent="0.25">
      <c r="B3524" s="82" t="s">
        <v>2260</v>
      </c>
      <c r="C3524" s="83" t="s">
        <v>2261</v>
      </c>
      <c r="D3524" s="84">
        <v>279.89999999999998</v>
      </c>
    </row>
    <row r="3525" spans="2:4" x14ac:dyDescent="0.25">
      <c r="B3525" s="82" t="s">
        <v>2262</v>
      </c>
      <c r="C3525" s="83" t="s">
        <v>2263</v>
      </c>
      <c r="D3525" s="84">
        <v>279.89999999999998</v>
      </c>
    </row>
    <row r="3526" spans="2:4" x14ac:dyDescent="0.25">
      <c r="B3526" s="82" t="s">
        <v>2264</v>
      </c>
      <c r="C3526" s="83" t="s">
        <v>2265</v>
      </c>
      <c r="D3526" s="84">
        <v>279.89999999999998</v>
      </c>
    </row>
    <row r="3527" spans="2:4" x14ac:dyDescent="0.25">
      <c r="B3527" s="82" t="s">
        <v>2266</v>
      </c>
      <c r="C3527" s="83" t="s">
        <v>2267</v>
      </c>
      <c r="D3527" s="84">
        <v>347.4</v>
      </c>
    </row>
    <row r="3528" spans="2:4" x14ac:dyDescent="0.25">
      <c r="B3528" s="82" t="s">
        <v>2268</v>
      </c>
      <c r="C3528" s="83" t="s">
        <v>2269</v>
      </c>
      <c r="D3528" s="84">
        <v>347.4</v>
      </c>
    </row>
    <row r="3529" spans="2:4" x14ac:dyDescent="0.25">
      <c r="B3529" s="82" t="s">
        <v>2270</v>
      </c>
      <c r="C3529" s="83" t="s">
        <v>2271</v>
      </c>
      <c r="D3529" s="84">
        <v>347.4</v>
      </c>
    </row>
    <row r="3530" spans="2:4" x14ac:dyDescent="0.25">
      <c r="B3530" s="82" t="s">
        <v>2272</v>
      </c>
      <c r="C3530" s="83" t="s">
        <v>2273</v>
      </c>
      <c r="D3530" s="84">
        <v>347.4</v>
      </c>
    </row>
    <row r="3531" spans="2:4" x14ac:dyDescent="0.25">
      <c r="B3531" s="82" t="s">
        <v>2274</v>
      </c>
      <c r="C3531" s="83" t="s">
        <v>2275</v>
      </c>
      <c r="D3531" s="84">
        <v>347.4</v>
      </c>
    </row>
    <row r="3532" spans="2:4" x14ac:dyDescent="0.25">
      <c r="B3532" s="82" t="s">
        <v>2276</v>
      </c>
      <c r="C3532" s="83" t="s">
        <v>2277</v>
      </c>
      <c r="D3532" s="84">
        <v>347.4</v>
      </c>
    </row>
    <row r="3533" spans="2:4" x14ac:dyDescent="0.25">
      <c r="B3533" s="82" t="s">
        <v>2278</v>
      </c>
      <c r="C3533" s="83" t="s">
        <v>2279</v>
      </c>
      <c r="D3533" s="84">
        <v>277.2</v>
      </c>
    </row>
    <row r="3534" spans="2:4" x14ac:dyDescent="0.25">
      <c r="B3534" s="82" t="s">
        <v>2280</v>
      </c>
      <c r="C3534" s="83" t="s">
        <v>2281</v>
      </c>
      <c r="D3534" s="84">
        <v>347.4</v>
      </c>
    </row>
    <row r="3535" spans="2:4" x14ac:dyDescent="0.25">
      <c r="B3535" s="82" t="s">
        <v>2282</v>
      </c>
      <c r="C3535" s="83" t="s">
        <v>2283</v>
      </c>
      <c r="D3535" s="84">
        <v>279.89999999999998</v>
      </c>
    </row>
    <row r="3536" spans="2:4" x14ac:dyDescent="0.25">
      <c r="B3536" s="82" t="s">
        <v>2284</v>
      </c>
      <c r="C3536" s="83" t="s">
        <v>2285</v>
      </c>
      <c r="D3536" s="84">
        <v>226.8</v>
      </c>
    </row>
    <row r="3537" spans="2:4" x14ac:dyDescent="0.25">
      <c r="B3537" s="82" t="s">
        <v>2286</v>
      </c>
      <c r="C3537" s="83" t="s">
        <v>2287</v>
      </c>
      <c r="D3537" s="84">
        <v>279.89999999999998</v>
      </c>
    </row>
    <row r="3538" spans="2:4" x14ac:dyDescent="0.25">
      <c r="B3538" s="82" t="s">
        <v>2288</v>
      </c>
      <c r="C3538" s="83" t="s">
        <v>2289</v>
      </c>
      <c r="D3538" s="84">
        <v>279.89999999999998</v>
      </c>
    </row>
    <row r="3539" spans="2:4" x14ac:dyDescent="0.25">
      <c r="B3539" s="82" t="s">
        <v>2290</v>
      </c>
      <c r="C3539" s="83" t="s">
        <v>2291</v>
      </c>
      <c r="D3539" s="84">
        <v>279.89999999999998</v>
      </c>
    </row>
    <row r="3540" spans="2:4" x14ac:dyDescent="0.25">
      <c r="B3540" s="82" t="s">
        <v>2292</v>
      </c>
      <c r="C3540" s="83" t="s">
        <v>2293</v>
      </c>
      <c r="D3540" s="84">
        <v>279.89999999999998</v>
      </c>
    </row>
    <row r="3541" spans="2:4" x14ac:dyDescent="0.25">
      <c r="B3541" s="82" t="s">
        <v>2294</v>
      </c>
      <c r="C3541" s="83" t="s">
        <v>2295</v>
      </c>
      <c r="D3541" s="84">
        <v>279.89999999999998</v>
      </c>
    </row>
    <row r="3542" spans="2:4" x14ac:dyDescent="0.25">
      <c r="B3542" s="82" t="s">
        <v>2296</v>
      </c>
      <c r="C3542" s="83" t="s">
        <v>2297</v>
      </c>
      <c r="D3542" s="84">
        <v>279.89999999999998</v>
      </c>
    </row>
    <row r="3543" spans="2:4" x14ac:dyDescent="0.25">
      <c r="B3543" s="82" t="s">
        <v>2298</v>
      </c>
      <c r="C3543" s="83" t="s">
        <v>2299</v>
      </c>
      <c r="D3543" s="84">
        <v>279.89999999999998</v>
      </c>
    </row>
    <row r="3544" spans="2:4" x14ac:dyDescent="0.25">
      <c r="B3544" s="82" t="s">
        <v>2300</v>
      </c>
      <c r="C3544" s="83" t="s">
        <v>2301</v>
      </c>
      <c r="D3544" s="84">
        <v>279.89999999999998</v>
      </c>
    </row>
    <row r="3545" spans="2:4" x14ac:dyDescent="0.25">
      <c r="B3545" s="82" t="s">
        <v>2302</v>
      </c>
      <c r="C3545" s="83" t="s">
        <v>2303</v>
      </c>
      <c r="D3545" s="84">
        <v>279.89999999999998</v>
      </c>
    </row>
    <row r="3546" spans="2:4" x14ac:dyDescent="0.25">
      <c r="B3546" s="82" t="s">
        <v>2304</v>
      </c>
      <c r="C3546" s="83" t="s">
        <v>2305</v>
      </c>
      <c r="D3546" s="84">
        <v>205.2</v>
      </c>
    </row>
    <row r="3547" spans="2:4" x14ac:dyDescent="0.25">
      <c r="B3547" s="82" t="s">
        <v>2306</v>
      </c>
      <c r="C3547" s="83" t="s">
        <v>2307</v>
      </c>
      <c r="D3547" s="84">
        <v>149.4</v>
      </c>
    </row>
    <row r="3548" spans="2:4" x14ac:dyDescent="0.25">
      <c r="B3548" s="82" t="s">
        <v>2308</v>
      </c>
      <c r="C3548" s="83" t="s">
        <v>2309</v>
      </c>
      <c r="D3548" s="84">
        <v>205.2</v>
      </c>
    </row>
    <row r="3549" spans="2:4" x14ac:dyDescent="0.25">
      <c r="B3549" s="82" t="s">
        <v>2310</v>
      </c>
      <c r="C3549" s="83" t="s">
        <v>2311</v>
      </c>
      <c r="D3549" s="84">
        <v>291.60000000000002</v>
      </c>
    </row>
    <row r="3550" spans="2:4" x14ac:dyDescent="0.25">
      <c r="B3550" s="82" t="s">
        <v>2312</v>
      </c>
      <c r="C3550" s="83" t="s">
        <v>2313</v>
      </c>
      <c r="D3550" s="84">
        <v>1756.8</v>
      </c>
    </row>
    <row r="3551" spans="2:4" x14ac:dyDescent="0.25">
      <c r="B3551" s="82" t="s">
        <v>2314</v>
      </c>
      <c r="C3551" s="83" t="s">
        <v>2315</v>
      </c>
      <c r="D3551" s="84">
        <v>1620.9</v>
      </c>
    </row>
    <row r="3552" spans="2:4" x14ac:dyDescent="0.25">
      <c r="B3552" s="82" t="s">
        <v>2316</v>
      </c>
      <c r="C3552" s="83" t="s">
        <v>2317</v>
      </c>
      <c r="D3552" s="84">
        <v>1025.0999999999999</v>
      </c>
    </row>
    <row r="3553" spans="2:4" x14ac:dyDescent="0.25">
      <c r="B3553" s="82" t="s">
        <v>2318</v>
      </c>
      <c r="C3553" s="83" t="s">
        <v>2319</v>
      </c>
      <c r="D3553" s="84">
        <v>279.89999999999998</v>
      </c>
    </row>
    <row r="3554" spans="2:4" x14ac:dyDescent="0.25">
      <c r="B3554" s="82" t="s">
        <v>2320</v>
      </c>
      <c r="C3554" s="83" t="s">
        <v>2321</v>
      </c>
      <c r="D3554" s="84">
        <v>279.89999999999998</v>
      </c>
    </row>
    <row r="3555" spans="2:4" x14ac:dyDescent="0.25">
      <c r="B3555" s="82" t="s">
        <v>2322</v>
      </c>
      <c r="C3555" s="83" t="s">
        <v>2323</v>
      </c>
      <c r="D3555" s="84">
        <v>279.89999999999998</v>
      </c>
    </row>
    <row r="3556" spans="2:4" x14ac:dyDescent="0.25">
      <c r="B3556" s="82" t="s">
        <v>2324</v>
      </c>
      <c r="C3556" s="83" t="s">
        <v>2325</v>
      </c>
      <c r="D3556" s="84">
        <v>279.89999999999998</v>
      </c>
    </row>
    <row r="3557" spans="2:4" x14ac:dyDescent="0.25">
      <c r="B3557" s="82" t="s">
        <v>2326</v>
      </c>
      <c r="C3557" s="83" t="s">
        <v>2327</v>
      </c>
      <c r="D3557" s="84">
        <v>279.89999999999998</v>
      </c>
    </row>
    <row r="3558" spans="2:4" x14ac:dyDescent="0.25">
      <c r="B3558" s="82" t="s">
        <v>2328</v>
      </c>
      <c r="C3558" s="83" t="s">
        <v>2329</v>
      </c>
      <c r="D3558" s="84">
        <v>279.89999999999998</v>
      </c>
    </row>
    <row r="3559" spans="2:4" x14ac:dyDescent="0.25">
      <c r="B3559" s="82" t="s">
        <v>2330</v>
      </c>
      <c r="C3559" s="83" t="s">
        <v>2331</v>
      </c>
      <c r="D3559" s="84">
        <v>279.89999999999998</v>
      </c>
    </row>
    <row r="3560" spans="2:4" x14ac:dyDescent="0.25">
      <c r="B3560" s="82" t="s">
        <v>2332</v>
      </c>
      <c r="C3560" s="83" t="s">
        <v>2333</v>
      </c>
      <c r="D3560" s="84">
        <v>279.89999999999998</v>
      </c>
    </row>
    <row r="3561" spans="2:4" x14ac:dyDescent="0.25">
      <c r="B3561" s="82" t="s">
        <v>2334</v>
      </c>
      <c r="C3561" s="83" t="s">
        <v>2335</v>
      </c>
      <c r="D3561" s="84">
        <v>279.89999999999998</v>
      </c>
    </row>
    <row r="3562" spans="2:4" x14ac:dyDescent="0.25">
      <c r="B3562" s="82" t="s">
        <v>2336</v>
      </c>
      <c r="C3562" s="83" t="s">
        <v>2337</v>
      </c>
      <c r="D3562" s="84">
        <v>279.89999999999998</v>
      </c>
    </row>
    <row r="3563" spans="2:4" x14ac:dyDescent="0.25">
      <c r="B3563" s="82" t="s">
        <v>2338</v>
      </c>
      <c r="C3563" s="83" t="s">
        <v>2339</v>
      </c>
      <c r="D3563" s="84">
        <v>279.89999999999998</v>
      </c>
    </row>
    <row r="3564" spans="2:4" x14ac:dyDescent="0.25">
      <c r="B3564" s="82" t="s">
        <v>2340</v>
      </c>
      <c r="C3564" s="83" t="s">
        <v>2341</v>
      </c>
      <c r="D3564" s="84">
        <v>279.89999999999998</v>
      </c>
    </row>
    <row r="3565" spans="2:4" x14ac:dyDescent="0.25">
      <c r="B3565" s="82" t="s">
        <v>2342</v>
      </c>
      <c r="C3565" s="83" t="s">
        <v>2343</v>
      </c>
      <c r="D3565" s="84">
        <v>279.89999999999998</v>
      </c>
    </row>
    <row r="3566" spans="2:4" x14ac:dyDescent="0.25">
      <c r="B3566" s="82" t="s">
        <v>2344</v>
      </c>
      <c r="C3566" s="83" t="s">
        <v>2345</v>
      </c>
      <c r="D3566" s="84">
        <v>279.89999999999998</v>
      </c>
    </row>
    <row r="3567" spans="2:4" x14ac:dyDescent="0.25">
      <c r="B3567" s="82" t="s">
        <v>2346</v>
      </c>
      <c r="C3567" s="83" t="s">
        <v>2347</v>
      </c>
      <c r="D3567" s="84">
        <v>279.89999999999998</v>
      </c>
    </row>
    <row r="3568" spans="2:4" x14ac:dyDescent="0.25">
      <c r="B3568" s="82" t="s">
        <v>2348</v>
      </c>
      <c r="C3568" s="83" t="s">
        <v>2349</v>
      </c>
      <c r="D3568" s="84">
        <v>279.89999999999998</v>
      </c>
    </row>
    <row r="3569" spans="2:4" x14ac:dyDescent="0.25">
      <c r="B3569" s="82" t="s">
        <v>2350</v>
      </c>
      <c r="C3569" s="83" t="s">
        <v>2351</v>
      </c>
      <c r="D3569" s="84">
        <v>279.89999999999998</v>
      </c>
    </row>
    <row r="3570" spans="2:4" x14ac:dyDescent="0.25">
      <c r="B3570" s="82" t="s">
        <v>2352</v>
      </c>
      <c r="C3570" s="83" t="s">
        <v>2353</v>
      </c>
      <c r="D3570" s="84">
        <v>279.89999999999998</v>
      </c>
    </row>
    <row r="3571" spans="2:4" x14ac:dyDescent="0.25">
      <c r="B3571" s="82" t="s">
        <v>2354</v>
      </c>
      <c r="C3571" s="83" t="s">
        <v>2355</v>
      </c>
      <c r="D3571" s="84">
        <v>279.89999999999998</v>
      </c>
    </row>
    <row r="3572" spans="2:4" x14ac:dyDescent="0.25">
      <c r="B3572" s="82" t="s">
        <v>2356</v>
      </c>
      <c r="C3572" s="83" t="s">
        <v>2357</v>
      </c>
      <c r="D3572" s="84">
        <v>279.89999999999998</v>
      </c>
    </row>
    <row r="3573" spans="2:4" x14ac:dyDescent="0.25">
      <c r="B3573" s="82" t="s">
        <v>2358</v>
      </c>
      <c r="C3573" s="83" t="s">
        <v>2359</v>
      </c>
      <c r="D3573" s="84">
        <v>279.89999999999998</v>
      </c>
    </row>
    <row r="3574" spans="2:4" x14ac:dyDescent="0.25">
      <c r="B3574" s="82" t="s">
        <v>2360</v>
      </c>
      <c r="C3574" s="83" t="s">
        <v>2361</v>
      </c>
      <c r="D3574" s="84">
        <v>279.89999999999998</v>
      </c>
    </row>
    <row r="3575" spans="2:4" x14ac:dyDescent="0.25">
      <c r="B3575" s="82" t="s">
        <v>2362</v>
      </c>
      <c r="C3575" s="83" t="s">
        <v>2363</v>
      </c>
      <c r="D3575" s="84">
        <v>279.89999999999998</v>
      </c>
    </row>
    <row r="3576" spans="2:4" x14ac:dyDescent="0.25">
      <c r="B3576" s="82" t="s">
        <v>2364</v>
      </c>
      <c r="C3576" s="83" t="s">
        <v>2365</v>
      </c>
      <c r="D3576" s="84">
        <v>279.89999999999998</v>
      </c>
    </row>
    <row r="3577" spans="2:4" x14ac:dyDescent="0.25">
      <c r="B3577" s="82" t="s">
        <v>2366</v>
      </c>
      <c r="C3577" s="83" t="s">
        <v>2367</v>
      </c>
      <c r="D3577" s="84">
        <v>279.89999999999998</v>
      </c>
    </row>
    <row r="3578" spans="2:4" x14ac:dyDescent="0.25">
      <c r="B3578" s="82" t="s">
        <v>2368</v>
      </c>
      <c r="C3578" s="83" t="s">
        <v>2369</v>
      </c>
      <c r="D3578" s="84">
        <v>347.4</v>
      </c>
    </row>
    <row r="3579" spans="2:4" x14ac:dyDescent="0.25">
      <c r="B3579" s="82" t="s">
        <v>2370</v>
      </c>
      <c r="C3579" s="83" t="s">
        <v>2371</v>
      </c>
      <c r="D3579" s="84">
        <v>347.4</v>
      </c>
    </row>
    <row r="3580" spans="2:4" x14ac:dyDescent="0.25">
      <c r="B3580" s="82" t="s">
        <v>2372</v>
      </c>
      <c r="C3580" s="83" t="s">
        <v>2373</v>
      </c>
      <c r="D3580" s="84">
        <v>347.4</v>
      </c>
    </row>
    <row r="3581" spans="2:4" x14ac:dyDescent="0.25">
      <c r="B3581" s="82" t="s">
        <v>2374</v>
      </c>
      <c r="C3581" s="83" t="s">
        <v>2375</v>
      </c>
      <c r="D3581" s="84">
        <v>347.4</v>
      </c>
    </row>
    <row r="3582" spans="2:4" x14ac:dyDescent="0.25">
      <c r="B3582" s="82" t="s">
        <v>2376</v>
      </c>
      <c r="C3582" s="83" t="s">
        <v>2377</v>
      </c>
      <c r="D3582" s="84">
        <v>347.4</v>
      </c>
    </row>
    <row r="3583" spans="2:4" x14ac:dyDescent="0.25">
      <c r="B3583" s="82" t="s">
        <v>2378</v>
      </c>
      <c r="C3583" s="83" t="s">
        <v>2379</v>
      </c>
      <c r="D3583" s="84">
        <v>291.60000000000002</v>
      </c>
    </row>
    <row r="3584" spans="2:4" x14ac:dyDescent="0.25">
      <c r="B3584" s="82" t="s">
        <v>2380</v>
      </c>
      <c r="C3584" s="83" t="s">
        <v>2381</v>
      </c>
      <c r="D3584" s="84">
        <v>1620.9</v>
      </c>
    </row>
    <row r="3585" spans="2:4" x14ac:dyDescent="0.25">
      <c r="B3585" s="82" t="s">
        <v>2382</v>
      </c>
      <c r="C3585" s="83" t="s">
        <v>2383</v>
      </c>
      <c r="D3585" s="84">
        <v>1025.0999999999999</v>
      </c>
    </row>
    <row r="3586" spans="2:4" x14ac:dyDescent="0.25">
      <c r="B3586" s="82" t="s">
        <v>2384</v>
      </c>
      <c r="C3586" s="83" t="s">
        <v>2385</v>
      </c>
      <c r="D3586" s="84">
        <v>1117.8</v>
      </c>
    </row>
    <row r="3587" spans="2:4" x14ac:dyDescent="0.25">
      <c r="B3587" s="82" t="s">
        <v>2386</v>
      </c>
      <c r="C3587" s="83" t="s">
        <v>2387</v>
      </c>
      <c r="D3587" s="84">
        <v>311.39999999999998</v>
      </c>
    </row>
    <row r="3588" spans="2:4" x14ac:dyDescent="0.25">
      <c r="B3588" s="82" t="s">
        <v>2388</v>
      </c>
      <c r="C3588" s="83" t="s">
        <v>2389</v>
      </c>
      <c r="D3588" s="84">
        <v>311.39999999999998</v>
      </c>
    </row>
    <row r="3589" spans="2:4" x14ac:dyDescent="0.25">
      <c r="B3589" s="82" t="s">
        <v>2390</v>
      </c>
      <c r="C3589" s="83" t="s">
        <v>2391</v>
      </c>
      <c r="D3589" s="84">
        <v>311.39999999999998</v>
      </c>
    </row>
    <row r="3590" spans="2:4" x14ac:dyDescent="0.25">
      <c r="B3590" s="82" t="s">
        <v>2392</v>
      </c>
      <c r="C3590" s="83" t="s">
        <v>2393</v>
      </c>
      <c r="D3590" s="84">
        <v>384.3</v>
      </c>
    </row>
    <row r="3591" spans="2:4" x14ac:dyDescent="0.25">
      <c r="B3591" s="82" t="s">
        <v>2394</v>
      </c>
      <c r="C3591" s="83" t="s">
        <v>2395</v>
      </c>
      <c r="D3591" s="84">
        <v>384.3</v>
      </c>
    </row>
    <row r="3592" spans="2:4" x14ac:dyDescent="0.25">
      <c r="B3592" s="82" t="s">
        <v>2396</v>
      </c>
      <c r="C3592" s="83" t="s">
        <v>2397</v>
      </c>
      <c r="D3592" s="84">
        <v>384.3</v>
      </c>
    </row>
    <row r="3593" spans="2:4" x14ac:dyDescent="0.25">
      <c r="B3593" s="82" t="s">
        <v>2398</v>
      </c>
      <c r="C3593" s="83" t="s">
        <v>2399</v>
      </c>
      <c r="D3593" s="84">
        <v>384.3</v>
      </c>
    </row>
    <row r="3594" spans="2:4" x14ac:dyDescent="0.25">
      <c r="B3594" s="82" t="s">
        <v>2400</v>
      </c>
      <c r="C3594" s="83" t="s">
        <v>2401</v>
      </c>
      <c r="D3594" s="84">
        <v>384.3</v>
      </c>
    </row>
    <row r="3595" spans="2:4" x14ac:dyDescent="0.25">
      <c r="B3595" s="82" t="s">
        <v>2402</v>
      </c>
      <c r="C3595" s="83" t="s">
        <v>2403</v>
      </c>
      <c r="D3595" s="84">
        <v>384.3</v>
      </c>
    </row>
    <row r="3596" spans="2:4" x14ac:dyDescent="0.25">
      <c r="B3596" s="82" t="s">
        <v>2404</v>
      </c>
      <c r="C3596" s="83" t="s">
        <v>2405</v>
      </c>
      <c r="D3596" s="84">
        <v>384.3</v>
      </c>
    </row>
    <row r="3597" spans="2:4" x14ac:dyDescent="0.25">
      <c r="B3597" s="82" t="s">
        <v>2406</v>
      </c>
      <c r="C3597" s="83" t="s">
        <v>2407</v>
      </c>
      <c r="D3597" s="84">
        <v>384.3</v>
      </c>
    </row>
    <row r="3598" spans="2:4" x14ac:dyDescent="0.25">
      <c r="B3598" s="82" t="s">
        <v>2408</v>
      </c>
      <c r="C3598" s="83" t="s">
        <v>2409</v>
      </c>
      <c r="D3598" s="84">
        <v>384.3</v>
      </c>
    </row>
    <row r="3599" spans="2:4" x14ac:dyDescent="0.25">
      <c r="B3599" s="82" t="s">
        <v>2410</v>
      </c>
      <c r="C3599" s="83" t="s">
        <v>2411</v>
      </c>
      <c r="D3599" s="84">
        <v>384.3</v>
      </c>
    </row>
    <row r="3600" spans="2:4" x14ac:dyDescent="0.25">
      <c r="B3600" s="82" t="s">
        <v>2412</v>
      </c>
      <c r="C3600" s="83" t="s">
        <v>2413</v>
      </c>
      <c r="D3600" s="84">
        <v>384.3</v>
      </c>
    </row>
    <row r="3601" spans="2:4" x14ac:dyDescent="0.25">
      <c r="B3601" s="82" t="s">
        <v>2414</v>
      </c>
      <c r="C3601" s="83" t="s">
        <v>2415</v>
      </c>
      <c r="D3601" s="84">
        <v>384.3</v>
      </c>
    </row>
    <row r="3602" spans="2:4" x14ac:dyDescent="0.25">
      <c r="B3602" s="82" t="s">
        <v>2416</v>
      </c>
      <c r="C3602" s="83" t="s">
        <v>2417</v>
      </c>
      <c r="D3602" s="84">
        <v>384.3</v>
      </c>
    </row>
    <row r="3603" spans="2:4" x14ac:dyDescent="0.25">
      <c r="B3603" s="82" t="s">
        <v>2418</v>
      </c>
      <c r="C3603" s="83" t="s">
        <v>2419</v>
      </c>
      <c r="D3603" s="84">
        <v>384.3</v>
      </c>
    </row>
    <row r="3604" spans="2:4" x14ac:dyDescent="0.25">
      <c r="B3604" s="82" t="s">
        <v>2420</v>
      </c>
      <c r="C3604" s="83" t="s">
        <v>2421</v>
      </c>
      <c r="D3604" s="84">
        <v>384.3</v>
      </c>
    </row>
    <row r="3605" spans="2:4" x14ac:dyDescent="0.25">
      <c r="B3605" s="82" t="s">
        <v>2422</v>
      </c>
      <c r="C3605" s="83" t="s">
        <v>2423</v>
      </c>
      <c r="D3605" s="84">
        <v>384.3</v>
      </c>
    </row>
    <row r="3606" spans="2:4" x14ac:dyDescent="0.25">
      <c r="B3606" s="82" t="s">
        <v>2424</v>
      </c>
      <c r="C3606" s="83" t="s">
        <v>2425</v>
      </c>
      <c r="D3606" s="84">
        <v>384.3</v>
      </c>
    </row>
    <row r="3607" spans="2:4" x14ac:dyDescent="0.25">
      <c r="B3607" s="82" t="s">
        <v>2426</v>
      </c>
      <c r="C3607" s="83" t="s">
        <v>2427</v>
      </c>
      <c r="D3607" s="84">
        <v>384.3</v>
      </c>
    </row>
    <row r="3608" spans="2:4" x14ac:dyDescent="0.25">
      <c r="B3608" s="82" t="s">
        <v>2428</v>
      </c>
      <c r="C3608" s="83" t="s">
        <v>2429</v>
      </c>
      <c r="D3608" s="84">
        <v>384.3</v>
      </c>
    </row>
    <row r="3609" spans="2:4" x14ac:dyDescent="0.25">
      <c r="B3609" s="82" t="s">
        <v>2430</v>
      </c>
      <c r="C3609" s="83" t="s">
        <v>2431</v>
      </c>
      <c r="D3609" s="84">
        <v>384.3</v>
      </c>
    </row>
    <row r="3610" spans="2:4" x14ac:dyDescent="0.25">
      <c r="B3610" s="82" t="s">
        <v>2432</v>
      </c>
      <c r="C3610" s="83" t="s">
        <v>2433</v>
      </c>
      <c r="D3610" s="84">
        <v>384.3</v>
      </c>
    </row>
    <row r="3611" spans="2:4" x14ac:dyDescent="0.25">
      <c r="B3611" s="82" t="s">
        <v>2434</v>
      </c>
      <c r="C3611" s="83" t="s">
        <v>2435</v>
      </c>
      <c r="D3611" s="84">
        <v>384.3</v>
      </c>
    </row>
    <row r="3612" spans="2:4" x14ac:dyDescent="0.25">
      <c r="B3612" s="82" t="s">
        <v>2436</v>
      </c>
      <c r="C3612" s="83" t="s">
        <v>2437</v>
      </c>
      <c r="D3612" s="84">
        <v>384.3</v>
      </c>
    </row>
    <row r="3613" spans="2:4" x14ac:dyDescent="0.25">
      <c r="B3613" s="82" t="s">
        <v>4215</v>
      </c>
      <c r="C3613" s="83" t="s">
        <v>4216</v>
      </c>
      <c r="D3613" s="84">
        <v>384.3</v>
      </c>
    </row>
    <row r="3614" spans="2:4" x14ac:dyDescent="0.25">
      <c r="B3614" s="82" t="s">
        <v>4217</v>
      </c>
      <c r="C3614" s="83" t="s">
        <v>4218</v>
      </c>
      <c r="D3614" s="84">
        <v>384.3</v>
      </c>
    </row>
    <row r="3615" spans="2:4" x14ac:dyDescent="0.25">
      <c r="B3615" s="82" t="s">
        <v>4219</v>
      </c>
      <c r="C3615" s="83" t="s">
        <v>4220</v>
      </c>
      <c r="D3615" s="84">
        <v>319.5</v>
      </c>
    </row>
    <row r="3616" spans="2:4" x14ac:dyDescent="0.25">
      <c r="B3616" s="82" t="s">
        <v>4221</v>
      </c>
      <c r="C3616" s="83" t="s">
        <v>4222</v>
      </c>
      <c r="D3616" s="84">
        <v>384.3</v>
      </c>
    </row>
    <row r="3617" spans="2:4" x14ac:dyDescent="0.25">
      <c r="B3617" s="82" t="s">
        <v>4223</v>
      </c>
      <c r="C3617" s="83" t="s">
        <v>4224</v>
      </c>
      <c r="D3617" s="84">
        <v>384.3</v>
      </c>
    </row>
    <row r="3618" spans="2:4" x14ac:dyDescent="0.25">
      <c r="B3618" s="82" t="s">
        <v>4225</v>
      </c>
      <c r="C3618" s="83" t="s">
        <v>4226</v>
      </c>
      <c r="D3618" s="84">
        <v>384.3</v>
      </c>
    </row>
    <row r="3619" spans="2:4" x14ac:dyDescent="0.25">
      <c r="B3619" s="82" t="s">
        <v>4227</v>
      </c>
      <c r="C3619" s="83" t="s">
        <v>4228</v>
      </c>
      <c r="D3619" s="84">
        <v>384.3</v>
      </c>
    </row>
    <row r="3620" spans="2:4" x14ac:dyDescent="0.25">
      <c r="B3620" s="82" t="s">
        <v>4229</v>
      </c>
      <c r="C3620" s="83" t="s">
        <v>4230</v>
      </c>
      <c r="D3620" s="84">
        <v>384.3</v>
      </c>
    </row>
    <row r="3621" spans="2:4" x14ac:dyDescent="0.25">
      <c r="B3621" s="82" t="s">
        <v>4231</v>
      </c>
      <c r="C3621" s="83" t="s">
        <v>4232</v>
      </c>
      <c r="D3621" s="84">
        <v>384.3</v>
      </c>
    </row>
    <row r="3622" spans="2:4" x14ac:dyDescent="0.25">
      <c r="B3622" s="82" t="s">
        <v>4233</v>
      </c>
      <c r="C3622" s="83" t="s">
        <v>4234</v>
      </c>
      <c r="D3622" s="84">
        <v>384.3</v>
      </c>
    </row>
    <row r="3623" spans="2:4" x14ac:dyDescent="0.25">
      <c r="B3623" s="82" t="s">
        <v>4235</v>
      </c>
      <c r="C3623" s="83" t="s">
        <v>4236</v>
      </c>
      <c r="D3623" s="84">
        <v>384.3</v>
      </c>
    </row>
    <row r="3624" spans="2:4" x14ac:dyDescent="0.25">
      <c r="B3624" s="82" t="s">
        <v>4237</v>
      </c>
      <c r="C3624" s="83" t="s">
        <v>4238</v>
      </c>
      <c r="D3624" s="84">
        <v>384.3</v>
      </c>
    </row>
    <row r="3625" spans="2:4" x14ac:dyDescent="0.25">
      <c r="B3625" s="82" t="s">
        <v>4239</v>
      </c>
      <c r="C3625" s="83" t="s">
        <v>4240</v>
      </c>
      <c r="D3625" s="84">
        <v>319.5</v>
      </c>
    </row>
    <row r="3626" spans="2:4" x14ac:dyDescent="0.25">
      <c r="B3626" s="82" t="s">
        <v>4241</v>
      </c>
      <c r="C3626" s="83" t="s">
        <v>4242</v>
      </c>
      <c r="D3626" s="84">
        <v>384.3</v>
      </c>
    </row>
    <row r="3627" spans="2:4" x14ac:dyDescent="0.25">
      <c r="B3627" s="82" t="s">
        <v>4243</v>
      </c>
      <c r="C3627" s="83" t="s">
        <v>4244</v>
      </c>
      <c r="D3627" s="84">
        <v>384.3</v>
      </c>
    </row>
    <row r="3628" spans="2:4" x14ac:dyDescent="0.25">
      <c r="B3628" s="82" t="s">
        <v>4245</v>
      </c>
      <c r="C3628" s="83" t="s">
        <v>4246</v>
      </c>
      <c r="D3628" s="84">
        <v>384.3</v>
      </c>
    </row>
    <row r="3629" spans="2:4" x14ac:dyDescent="0.25">
      <c r="B3629" s="82" t="s">
        <v>4247</v>
      </c>
      <c r="C3629" s="83" t="s">
        <v>4248</v>
      </c>
      <c r="D3629" s="84">
        <v>384.3</v>
      </c>
    </row>
    <row r="3630" spans="2:4" x14ac:dyDescent="0.25">
      <c r="B3630" s="82" t="s">
        <v>4249</v>
      </c>
      <c r="C3630" s="83" t="s">
        <v>4250</v>
      </c>
      <c r="D3630" s="84">
        <v>384.3</v>
      </c>
    </row>
    <row r="3631" spans="2:4" x14ac:dyDescent="0.25">
      <c r="B3631" s="82" t="s">
        <v>2438</v>
      </c>
      <c r="C3631" s="83" t="s">
        <v>2439</v>
      </c>
      <c r="D3631" s="84">
        <v>384.3</v>
      </c>
    </row>
    <row r="3632" spans="2:4" x14ac:dyDescent="0.25">
      <c r="B3632" s="82" t="s">
        <v>2440</v>
      </c>
      <c r="C3632" s="83" t="s">
        <v>2441</v>
      </c>
      <c r="D3632" s="84">
        <v>384.3</v>
      </c>
    </row>
    <row r="3633" spans="2:4" x14ac:dyDescent="0.25">
      <c r="B3633" s="82" t="s">
        <v>2442</v>
      </c>
      <c r="C3633" s="83" t="s">
        <v>2443</v>
      </c>
      <c r="D3633" s="84">
        <v>384.3</v>
      </c>
    </row>
    <row r="3634" spans="2:4" x14ac:dyDescent="0.25">
      <c r="B3634" s="82" t="s">
        <v>2444</v>
      </c>
      <c r="C3634" s="83" t="s">
        <v>2445</v>
      </c>
      <c r="D3634" s="84">
        <v>384.3</v>
      </c>
    </row>
    <row r="3635" spans="2:4" x14ac:dyDescent="0.25">
      <c r="B3635" s="82" t="s">
        <v>2446</v>
      </c>
      <c r="C3635" s="83" t="s">
        <v>2447</v>
      </c>
      <c r="D3635" s="84">
        <v>384.3</v>
      </c>
    </row>
    <row r="3636" spans="2:4" x14ac:dyDescent="0.25">
      <c r="B3636" s="82" t="s">
        <v>2448</v>
      </c>
      <c r="C3636" s="83" t="s">
        <v>2449</v>
      </c>
      <c r="D3636" s="84">
        <v>384.3</v>
      </c>
    </row>
    <row r="3637" spans="2:4" x14ac:dyDescent="0.25">
      <c r="B3637" s="82" t="s">
        <v>2450</v>
      </c>
      <c r="C3637" s="83" t="s">
        <v>2451</v>
      </c>
      <c r="D3637" s="84">
        <v>384.3</v>
      </c>
    </row>
    <row r="3638" spans="2:4" x14ac:dyDescent="0.25">
      <c r="B3638" s="82" t="s">
        <v>2452</v>
      </c>
      <c r="C3638" s="83" t="s">
        <v>2453</v>
      </c>
      <c r="D3638" s="84">
        <v>384.3</v>
      </c>
    </row>
    <row r="3639" spans="2:4" x14ac:dyDescent="0.25">
      <c r="B3639" s="82" t="s">
        <v>2454</v>
      </c>
      <c r="C3639" s="83" t="s">
        <v>2455</v>
      </c>
      <c r="D3639" s="84">
        <v>384.3</v>
      </c>
    </row>
    <row r="3640" spans="2:4" x14ac:dyDescent="0.25">
      <c r="B3640" s="82" t="s">
        <v>2456</v>
      </c>
      <c r="C3640" s="83" t="s">
        <v>2457</v>
      </c>
      <c r="D3640" s="84">
        <v>384.3</v>
      </c>
    </row>
    <row r="3641" spans="2:4" x14ac:dyDescent="0.25">
      <c r="B3641" s="82" t="s">
        <v>2458</v>
      </c>
      <c r="C3641" s="83" t="s">
        <v>2459</v>
      </c>
      <c r="D3641" s="84">
        <v>384.3</v>
      </c>
    </row>
    <row r="3642" spans="2:4" x14ac:dyDescent="0.25">
      <c r="B3642" s="82" t="s">
        <v>4251</v>
      </c>
      <c r="C3642" s="83" t="s">
        <v>4252</v>
      </c>
      <c r="D3642" s="84">
        <v>384.3</v>
      </c>
    </row>
    <row r="3643" spans="2:4" x14ac:dyDescent="0.25">
      <c r="B3643" s="82" t="s">
        <v>4253</v>
      </c>
      <c r="C3643" s="83" t="s">
        <v>4254</v>
      </c>
      <c r="D3643" s="84">
        <v>384.3</v>
      </c>
    </row>
    <row r="3644" spans="2:4" x14ac:dyDescent="0.25">
      <c r="B3644" s="82" t="s">
        <v>4255</v>
      </c>
      <c r="C3644" s="83" t="s">
        <v>4256</v>
      </c>
      <c r="D3644" s="84">
        <v>384.3</v>
      </c>
    </row>
    <row r="3645" spans="2:4" x14ac:dyDescent="0.25">
      <c r="B3645" s="82" t="s">
        <v>4257</v>
      </c>
      <c r="C3645" s="83" t="s">
        <v>4258</v>
      </c>
      <c r="D3645" s="84">
        <v>384.3</v>
      </c>
    </row>
    <row r="3646" spans="2:4" x14ac:dyDescent="0.25">
      <c r="B3646" s="82" t="s">
        <v>4259</v>
      </c>
      <c r="C3646" s="83" t="s">
        <v>4260</v>
      </c>
      <c r="D3646" s="84">
        <v>384.3</v>
      </c>
    </row>
    <row r="3647" spans="2:4" x14ac:dyDescent="0.25">
      <c r="B3647" s="82" t="s">
        <v>4261</v>
      </c>
      <c r="C3647" s="83" t="s">
        <v>4262</v>
      </c>
      <c r="D3647" s="84">
        <v>384.3</v>
      </c>
    </row>
    <row r="3648" spans="2:4" x14ac:dyDescent="0.25">
      <c r="B3648" s="82" t="s">
        <v>4263</v>
      </c>
      <c r="C3648" s="83" t="s">
        <v>4264</v>
      </c>
      <c r="D3648" s="84">
        <v>384.3</v>
      </c>
    </row>
    <row r="3649" spans="2:4" x14ac:dyDescent="0.25">
      <c r="B3649" s="82" t="s">
        <v>4265</v>
      </c>
      <c r="C3649" s="83" t="s">
        <v>4266</v>
      </c>
      <c r="D3649" s="84">
        <v>384.3</v>
      </c>
    </row>
    <row r="3650" spans="2:4" x14ac:dyDescent="0.25">
      <c r="B3650" s="82" t="s">
        <v>4267</v>
      </c>
      <c r="C3650" s="83" t="s">
        <v>4268</v>
      </c>
      <c r="D3650" s="84">
        <v>384.3</v>
      </c>
    </row>
    <row r="3651" spans="2:4" x14ac:dyDescent="0.25">
      <c r="B3651" s="82" t="s">
        <v>2460</v>
      </c>
      <c r="C3651" s="83" t="s">
        <v>2461</v>
      </c>
      <c r="D3651" s="84">
        <v>1187.0999999999999</v>
      </c>
    </row>
    <row r="3652" spans="2:4" x14ac:dyDescent="0.25">
      <c r="B3652" s="82" t="s">
        <v>2462</v>
      </c>
      <c r="C3652" s="83" t="s">
        <v>2463</v>
      </c>
      <c r="D3652" s="84">
        <v>1770.3</v>
      </c>
    </row>
    <row r="3653" spans="2:4" x14ac:dyDescent="0.25">
      <c r="B3653" s="82" t="s">
        <v>2464</v>
      </c>
      <c r="C3653" s="83" t="s">
        <v>2465</v>
      </c>
      <c r="D3653" s="84">
        <v>1975.5</v>
      </c>
    </row>
    <row r="3654" spans="2:4" x14ac:dyDescent="0.25">
      <c r="B3654" s="82" t="s">
        <v>2466</v>
      </c>
      <c r="C3654" s="83" t="s">
        <v>2467</v>
      </c>
      <c r="D3654" s="84">
        <v>1770.3</v>
      </c>
    </row>
    <row r="3655" spans="2:4" x14ac:dyDescent="0.25">
      <c r="B3655" s="82" t="s">
        <v>2468</v>
      </c>
      <c r="C3655" s="83" t="s">
        <v>2469</v>
      </c>
      <c r="D3655" s="84">
        <v>79.2</v>
      </c>
    </row>
    <row r="3656" spans="2:4" x14ac:dyDescent="0.25">
      <c r="B3656" s="82" t="s">
        <v>2470</v>
      </c>
      <c r="C3656" s="83" t="s">
        <v>2471</v>
      </c>
      <c r="D3656" s="84">
        <v>64.8</v>
      </c>
    </row>
    <row r="3657" spans="2:4" x14ac:dyDescent="0.25">
      <c r="B3657" s="82" t="s">
        <v>2472</v>
      </c>
      <c r="C3657" s="83" t="s">
        <v>2473</v>
      </c>
      <c r="D3657" s="84">
        <v>64.8</v>
      </c>
    </row>
    <row r="3658" spans="2:4" x14ac:dyDescent="0.25">
      <c r="B3658" s="82" t="s">
        <v>2474</v>
      </c>
      <c r="C3658" s="83" t="s">
        <v>2475</v>
      </c>
      <c r="D3658" s="84">
        <v>64.8</v>
      </c>
    </row>
    <row r="3659" spans="2:4" x14ac:dyDescent="0.25">
      <c r="B3659" s="82" t="s">
        <v>2476</v>
      </c>
      <c r="C3659" s="83" t="s">
        <v>2477</v>
      </c>
      <c r="D3659" s="84">
        <v>64.8</v>
      </c>
    </row>
    <row r="3660" spans="2:4" x14ac:dyDescent="0.25">
      <c r="B3660" s="82" t="s">
        <v>2478</v>
      </c>
      <c r="C3660" s="83" t="s">
        <v>2479</v>
      </c>
      <c r="D3660" s="84">
        <v>64.8</v>
      </c>
    </row>
    <row r="3661" spans="2:4" x14ac:dyDescent="0.25">
      <c r="B3661" s="82" t="s">
        <v>2480</v>
      </c>
      <c r="C3661" s="83" t="s">
        <v>2481</v>
      </c>
      <c r="D3661" s="84">
        <v>64.8</v>
      </c>
    </row>
    <row r="3662" spans="2:4" x14ac:dyDescent="0.25">
      <c r="B3662" s="82" t="s">
        <v>2482</v>
      </c>
      <c r="C3662" s="83" t="s">
        <v>2483</v>
      </c>
      <c r="D3662" s="84">
        <v>64.8</v>
      </c>
    </row>
    <row r="3663" spans="2:4" x14ac:dyDescent="0.25">
      <c r="B3663" s="82" t="s">
        <v>2484</v>
      </c>
      <c r="C3663" s="83" t="s">
        <v>2485</v>
      </c>
      <c r="D3663" s="84">
        <v>64.8</v>
      </c>
    </row>
    <row r="3664" spans="2:4" x14ac:dyDescent="0.25">
      <c r="B3664" s="82" t="s">
        <v>2486</v>
      </c>
      <c r="C3664" s="83" t="s">
        <v>2487</v>
      </c>
      <c r="D3664" s="84">
        <v>64.8</v>
      </c>
    </row>
    <row r="3665" spans="2:4" x14ac:dyDescent="0.25">
      <c r="B3665" s="82" t="s">
        <v>2488</v>
      </c>
      <c r="C3665" s="83" t="s">
        <v>2489</v>
      </c>
      <c r="D3665" s="84">
        <v>64.8</v>
      </c>
    </row>
    <row r="3666" spans="2:4" x14ac:dyDescent="0.25">
      <c r="B3666" s="82" t="s">
        <v>2490</v>
      </c>
      <c r="C3666" s="83" t="s">
        <v>2491</v>
      </c>
      <c r="D3666" s="84">
        <v>64.8</v>
      </c>
    </row>
    <row r="3667" spans="2:4" x14ac:dyDescent="0.25">
      <c r="B3667" s="82" t="s">
        <v>2492</v>
      </c>
      <c r="C3667" s="83" t="s">
        <v>2493</v>
      </c>
      <c r="D3667" s="84">
        <v>64.8</v>
      </c>
    </row>
    <row r="3668" spans="2:4" x14ac:dyDescent="0.25">
      <c r="B3668" s="82" t="s">
        <v>2494</v>
      </c>
      <c r="C3668" s="83" t="s">
        <v>2495</v>
      </c>
      <c r="D3668" s="84">
        <v>64.8</v>
      </c>
    </row>
    <row r="3669" spans="2:4" x14ac:dyDescent="0.25">
      <c r="B3669" s="82" t="s">
        <v>2496</v>
      </c>
      <c r="C3669" s="83" t="s">
        <v>2497</v>
      </c>
      <c r="D3669" s="84">
        <v>64.8</v>
      </c>
    </row>
    <row r="3670" spans="2:4" x14ac:dyDescent="0.25">
      <c r="B3670" s="82" t="s">
        <v>2498</v>
      </c>
      <c r="C3670" s="83" t="s">
        <v>2499</v>
      </c>
      <c r="D3670" s="84">
        <v>64.8</v>
      </c>
    </row>
    <row r="3671" spans="2:4" x14ac:dyDescent="0.25">
      <c r="B3671" s="82" t="s">
        <v>2500</v>
      </c>
      <c r="C3671" s="83" t="s">
        <v>2501</v>
      </c>
      <c r="D3671" s="84">
        <v>64.8</v>
      </c>
    </row>
    <row r="3672" spans="2:4" x14ac:dyDescent="0.25">
      <c r="B3672" s="82" t="s">
        <v>2502</v>
      </c>
      <c r="C3672" s="83" t="s">
        <v>2503</v>
      </c>
      <c r="D3672" s="84">
        <v>64.8</v>
      </c>
    </row>
    <row r="3673" spans="2:4" x14ac:dyDescent="0.25">
      <c r="B3673" s="82" t="s">
        <v>4554</v>
      </c>
      <c r="C3673" s="83" t="s">
        <v>4555</v>
      </c>
      <c r="D3673" s="84">
        <v>1586.2</v>
      </c>
    </row>
    <row r="3674" spans="2:4" x14ac:dyDescent="0.25">
      <c r="B3674" s="82" t="s">
        <v>2690</v>
      </c>
      <c r="C3674" s="83" t="s">
        <v>2691</v>
      </c>
      <c r="D3674" s="84">
        <v>173.7</v>
      </c>
    </row>
    <row r="3675" spans="2:4" x14ac:dyDescent="0.25">
      <c r="B3675" s="82" t="s">
        <v>4279</v>
      </c>
      <c r="C3675" s="83" t="s">
        <v>4280</v>
      </c>
      <c r="D3675" s="84">
        <v>19.8</v>
      </c>
    </row>
    <row r="3676" spans="2:4" x14ac:dyDescent="0.25">
      <c r="B3676" s="82" t="s">
        <v>2893</v>
      </c>
      <c r="C3676" s="83" t="s">
        <v>2894</v>
      </c>
      <c r="D3676" s="84">
        <v>22.164300000000001</v>
      </c>
    </row>
    <row r="3677" spans="2:4" x14ac:dyDescent="0.25">
      <c r="B3677" s="82" t="s">
        <v>2895</v>
      </c>
      <c r="C3677" s="83" t="s">
        <v>2896</v>
      </c>
      <c r="D3677" s="84">
        <v>22.164300000000001</v>
      </c>
    </row>
    <row r="3678" spans="2:4" x14ac:dyDescent="0.25">
      <c r="B3678" s="85" t="s">
        <v>2897</v>
      </c>
      <c r="C3678" s="86" t="s">
        <v>2898</v>
      </c>
      <c r="D3678" s="87">
        <v>22.164300000000001</v>
      </c>
    </row>
    <row r="3679" spans="2:4" x14ac:dyDescent="0.25">
      <c r="B3679" s="82" t="s">
        <v>2900</v>
      </c>
      <c r="C3679" s="83" t="s">
        <v>2901</v>
      </c>
      <c r="D3679" s="84">
        <v>22.164300000000001</v>
      </c>
    </row>
    <row r="3680" spans="2:4" x14ac:dyDescent="0.25">
      <c r="B3680" s="82" t="s">
        <v>2903</v>
      </c>
      <c r="C3680" s="83" t="s">
        <v>2904</v>
      </c>
      <c r="D3680" s="84">
        <v>22.164300000000001</v>
      </c>
    </row>
    <row r="3681" spans="2:4" x14ac:dyDescent="0.25">
      <c r="B3681" s="82" t="s">
        <v>2906</v>
      </c>
      <c r="C3681" s="83" t="s">
        <v>2907</v>
      </c>
      <c r="D3681" s="84">
        <v>22.164300000000001</v>
      </c>
    </row>
    <row r="3682" spans="2:4" x14ac:dyDescent="0.25">
      <c r="B3682" s="82" t="s">
        <v>2909</v>
      </c>
      <c r="C3682" s="83" t="s">
        <v>2910</v>
      </c>
      <c r="D3682" s="84">
        <v>22.164300000000001</v>
      </c>
    </row>
    <row r="3683" spans="2:4" x14ac:dyDescent="0.25">
      <c r="B3683" s="82" t="s">
        <v>2911</v>
      </c>
      <c r="C3683" s="83" t="s">
        <v>2912</v>
      </c>
      <c r="D3683" s="84">
        <v>22.164300000000001</v>
      </c>
    </row>
    <row r="3684" spans="2:4" x14ac:dyDescent="0.25">
      <c r="B3684" s="82" t="s">
        <v>2913</v>
      </c>
      <c r="C3684" s="83" t="s">
        <v>2914</v>
      </c>
      <c r="D3684" s="84">
        <v>22.164300000000001</v>
      </c>
    </row>
    <row r="3685" spans="2:4" x14ac:dyDescent="0.25">
      <c r="B3685" s="82" t="s">
        <v>2916</v>
      </c>
      <c r="C3685" s="83" t="s">
        <v>2917</v>
      </c>
      <c r="D3685" s="84">
        <v>22.164300000000001</v>
      </c>
    </row>
    <row r="3686" spans="2:4" x14ac:dyDescent="0.25">
      <c r="B3686" s="82" t="s">
        <v>2918</v>
      </c>
      <c r="C3686" s="83" t="s">
        <v>2919</v>
      </c>
      <c r="D3686" s="84">
        <v>22.164300000000001</v>
      </c>
    </row>
    <row r="3687" spans="2:4" x14ac:dyDescent="0.25">
      <c r="B3687" s="82" t="s">
        <v>2921</v>
      </c>
      <c r="C3687" s="83" t="s">
        <v>2922</v>
      </c>
      <c r="D3687" s="84">
        <v>22.164300000000001</v>
      </c>
    </row>
    <row r="3688" spans="2:4" x14ac:dyDescent="0.25">
      <c r="B3688" s="82" t="s">
        <v>2924</v>
      </c>
      <c r="C3688" s="83" t="s">
        <v>2925</v>
      </c>
      <c r="D3688" s="84">
        <v>22.164300000000001</v>
      </c>
    </row>
    <row r="3689" spans="2:4" x14ac:dyDescent="0.25">
      <c r="B3689" s="82" t="s">
        <v>2926</v>
      </c>
      <c r="C3689" s="83" t="s">
        <v>2927</v>
      </c>
      <c r="D3689" s="84">
        <v>22.164300000000001</v>
      </c>
    </row>
    <row r="3690" spans="2:4" x14ac:dyDescent="0.25">
      <c r="B3690" s="82" t="s">
        <v>2928</v>
      </c>
      <c r="C3690" s="83" t="s">
        <v>2929</v>
      </c>
      <c r="D3690" s="84">
        <v>22.164300000000001</v>
      </c>
    </row>
    <row r="3691" spans="2:4" x14ac:dyDescent="0.25">
      <c r="B3691" s="82" t="s">
        <v>2931</v>
      </c>
      <c r="C3691" s="83" t="s">
        <v>2932</v>
      </c>
      <c r="D3691" s="84">
        <v>22.164300000000001</v>
      </c>
    </row>
    <row r="3692" spans="2:4" x14ac:dyDescent="0.25">
      <c r="B3692" s="82" t="s">
        <v>2933</v>
      </c>
      <c r="C3692" s="83" t="s">
        <v>2934</v>
      </c>
      <c r="D3692" s="84">
        <v>22.164300000000001</v>
      </c>
    </row>
    <row r="3693" spans="2:4" x14ac:dyDescent="0.25">
      <c r="B3693" s="82" t="s">
        <v>2936</v>
      </c>
      <c r="C3693" s="83" t="s">
        <v>2937</v>
      </c>
      <c r="D3693" s="84">
        <v>22.164300000000001</v>
      </c>
    </row>
    <row r="3694" spans="2:4" x14ac:dyDescent="0.25">
      <c r="B3694" s="82" t="s">
        <v>2939</v>
      </c>
      <c r="C3694" s="83" t="s">
        <v>2940</v>
      </c>
      <c r="D3694" s="84">
        <v>22.164300000000001</v>
      </c>
    </row>
    <row r="3695" spans="2:4" x14ac:dyDescent="0.25">
      <c r="B3695" s="82" t="s">
        <v>2941</v>
      </c>
      <c r="C3695" s="83" t="s">
        <v>2942</v>
      </c>
      <c r="D3695" s="84">
        <v>22.164300000000001</v>
      </c>
    </row>
    <row r="3696" spans="2:4" x14ac:dyDescent="0.25">
      <c r="B3696" s="82" t="s">
        <v>2943</v>
      </c>
      <c r="C3696" s="83" t="s">
        <v>2944</v>
      </c>
      <c r="D3696" s="84">
        <v>22.164300000000001</v>
      </c>
    </row>
    <row r="3697" spans="2:4" x14ac:dyDescent="0.25">
      <c r="B3697" s="82" t="s">
        <v>2945</v>
      </c>
      <c r="C3697" s="83" t="s">
        <v>2946</v>
      </c>
      <c r="D3697" s="84">
        <v>22.164300000000001</v>
      </c>
    </row>
    <row r="3698" spans="2:4" x14ac:dyDescent="0.25">
      <c r="B3698" s="82" t="s">
        <v>2947</v>
      </c>
      <c r="C3698" s="83" t="s">
        <v>2948</v>
      </c>
      <c r="D3698" s="84">
        <v>22.164300000000001</v>
      </c>
    </row>
    <row r="3699" spans="2:4" x14ac:dyDescent="0.25">
      <c r="B3699" s="82" t="s">
        <v>2950</v>
      </c>
      <c r="C3699" s="83" t="s">
        <v>2951</v>
      </c>
      <c r="D3699" s="84">
        <v>22.164300000000001</v>
      </c>
    </row>
    <row r="3700" spans="2:4" x14ac:dyDescent="0.25">
      <c r="B3700" s="82" t="s">
        <v>2953</v>
      </c>
      <c r="C3700" s="83" t="s">
        <v>2954</v>
      </c>
      <c r="D3700" s="84">
        <v>22.164300000000001</v>
      </c>
    </row>
    <row r="3701" spans="2:4" x14ac:dyDescent="0.25">
      <c r="B3701" s="82" t="s">
        <v>2955</v>
      </c>
      <c r="C3701" s="83" t="s">
        <v>2956</v>
      </c>
      <c r="D3701" s="84">
        <v>22.164300000000001</v>
      </c>
    </row>
    <row r="3702" spans="2:4" x14ac:dyDescent="0.25">
      <c r="B3702" s="82" t="s">
        <v>2957</v>
      </c>
      <c r="C3702" s="83" t="s">
        <v>2958</v>
      </c>
      <c r="D3702" s="84">
        <v>22.164300000000001</v>
      </c>
    </row>
    <row r="3703" spans="2:4" x14ac:dyDescent="0.25">
      <c r="B3703" s="82" t="s">
        <v>2960</v>
      </c>
      <c r="C3703" s="83" t="s">
        <v>2961</v>
      </c>
      <c r="D3703" s="84">
        <v>22.164300000000001</v>
      </c>
    </row>
    <row r="3704" spans="2:4" x14ac:dyDescent="0.25">
      <c r="B3704" s="82" t="s">
        <v>2962</v>
      </c>
      <c r="C3704" s="83" t="s">
        <v>2963</v>
      </c>
      <c r="D3704" s="84">
        <v>22.164300000000001</v>
      </c>
    </row>
    <row r="3705" spans="2:4" x14ac:dyDescent="0.25">
      <c r="B3705" s="82" t="s">
        <v>2965</v>
      </c>
      <c r="C3705" s="83" t="s">
        <v>2966</v>
      </c>
      <c r="D3705" s="84">
        <v>22.164300000000001</v>
      </c>
    </row>
    <row r="3706" spans="2:4" x14ac:dyDescent="0.25">
      <c r="B3706" s="82" t="s">
        <v>2968</v>
      </c>
      <c r="C3706" s="83" t="s">
        <v>2969</v>
      </c>
      <c r="D3706" s="84">
        <v>22.164300000000001</v>
      </c>
    </row>
    <row r="3707" spans="2:4" x14ac:dyDescent="0.25">
      <c r="B3707" s="82" t="s">
        <v>2971</v>
      </c>
      <c r="C3707" s="83" t="s">
        <v>2972</v>
      </c>
      <c r="D3707" s="84">
        <v>22.164300000000001</v>
      </c>
    </row>
    <row r="3708" spans="2:4" x14ac:dyDescent="0.25">
      <c r="B3708" s="82" t="s">
        <v>2974</v>
      </c>
      <c r="C3708" s="83" t="s">
        <v>2975</v>
      </c>
      <c r="D3708" s="84">
        <v>22.164300000000001</v>
      </c>
    </row>
    <row r="3709" spans="2:4" x14ac:dyDescent="0.25">
      <c r="B3709" s="82" t="s">
        <v>2977</v>
      </c>
      <c r="C3709" s="83" t="s">
        <v>2978</v>
      </c>
      <c r="D3709" s="84">
        <v>22.164300000000001</v>
      </c>
    </row>
    <row r="3710" spans="2:4" x14ac:dyDescent="0.25">
      <c r="B3710" s="82" t="s">
        <v>2980</v>
      </c>
      <c r="C3710" s="83" t="s">
        <v>2981</v>
      </c>
      <c r="D3710" s="84">
        <v>22.164300000000001</v>
      </c>
    </row>
    <row r="3711" spans="2:4" x14ac:dyDescent="0.25">
      <c r="B3711" s="82" t="s">
        <v>2983</v>
      </c>
      <c r="C3711" s="83" t="s">
        <v>2984</v>
      </c>
      <c r="D3711" s="84">
        <v>22.164300000000001</v>
      </c>
    </row>
    <row r="3712" spans="2:4" x14ac:dyDescent="0.25">
      <c r="B3712" s="82" t="s">
        <v>3012</v>
      </c>
      <c r="C3712" s="83" t="s">
        <v>3013</v>
      </c>
      <c r="D3712" s="84">
        <v>21.698560000000001</v>
      </c>
    </row>
    <row r="3713" spans="2:4" x14ac:dyDescent="0.25">
      <c r="B3713" s="82" t="s">
        <v>3015</v>
      </c>
      <c r="C3713" s="83" t="s">
        <v>3016</v>
      </c>
      <c r="D3713" s="84">
        <v>21.698560000000001</v>
      </c>
    </row>
    <row r="3714" spans="2:4" x14ac:dyDescent="0.25">
      <c r="B3714" s="82" t="s">
        <v>3018</v>
      </c>
      <c r="C3714" s="83" t="s">
        <v>3019</v>
      </c>
      <c r="D3714" s="84">
        <v>21.698560000000001</v>
      </c>
    </row>
    <row r="3715" spans="2:4" x14ac:dyDescent="0.25">
      <c r="B3715" s="82" t="s">
        <v>3021</v>
      </c>
      <c r="C3715" s="83" t="s">
        <v>3022</v>
      </c>
      <c r="D3715" s="84">
        <v>21.698560000000001</v>
      </c>
    </row>
    <row r="3716" spans="2:4" x14ac:dyDescent="0.25">
      <c r="B3716" s="82" t="s">
        <v>3024</v>
      </c>
      <c r="C3716" s="83" t="s">
        <v>3025</v>
      </c>
      <c r="D3716" s="84">
        <v>21.698560000000001</v>
      </c>
    </row>
    <row r="3717" spans="2:4" x14ac:dyDescent="0.25">
      <c r="B3717" s="82" t="s">
        <v>3027</v>
      </c>
      <c r="C3717" s="83" t="s">
        <v>3028</v>
      </c>
      <c r="D3717" s="84">
        <v>21.698560000000001</v>
      </c>
    </row>
    <row r="3718" spans="2:4" x14ac:dyDescent="0.25">
      <c r="B3718" s="82" t="s">
        <v>3030</v>
      </c>
      <c r="C3718" s="83" t="s">
        <v>3031</v>
      </c>
      <c r="D3718" s="84">
        <v>21.698560000000001</v>
      </c>
    </row>
    <row r="3719" spans="2:4" x14ac:dyDescent="0.25">
      <c r="B3719" s="82" t="s">
        <v>3033</v>
      </c>
      <c r="C3719" s="83" t="s">
        <v>3034</v>
      </c>
      <c r="D3719" s="84">
        <v>21.698560000000001</v>
      </c>
    </row>
    <row r="3720" spans="2:4" x14ac:dyDescent="0.25">
      <c r="B3720" s="82" t="s">
        <v>3036</v>
      </c>
      <c r="C3720" s="83" t="s">
        <v>3037</v>
      </c>
      <c r="D3720" s="84">
        <v>21.698560000000001</v>
      </c>
    </row>
    <row r="3721" spans="2:4" x14ac:dyDescent="0.25">
      <c r="B3721" s="82" t="s">
        <v>3039</v>
      </c>
      <c r="C3721" s="83" t="s">
        <v>3040</v>
      </c>
      <c r="D3721" s="84">
        <v>21.698560000000001</v>
      </c>
    </row>
    <row r="3722" spans="2:4" x14ac:dyDescent="0.25">
      <c r="B3722" s="82" t="s">
        <v>3042</v>
      </c>
      <c r="C3722" s="83" t="s">
        <v>3043</v>
      </c>
      <c r="D3722" s="84">
        <v>21.698560000000001</v>
      </c>
    </row>
    <row r="3723" spans="2:4" x14ac:dyDescent="0.25">
      <c r="B3723" s="82" t="s">
        <v>3045</v>
      </c>
      <c r="C3723" s="83" t="s">
        <v>3046</v>
      </c>
      <c r="D3723" s="84">
        <v>21.698560000000001</v>
      </c>
    </row>
    <row r="3724" spans="2:4" x14ac:dyDescent="0.25">
      <c r="B3724" s="82" t="s">
        <v>3048</v>
      </c>
      <c r="C3724" s="83" t="s">
        <v>3049</v>
      </c>
      <c r="D3724" s="84">
        <v>21.698560000000001</v>
      </c>
    </row>
    <row r="3725" spans="2:4" x14ac:dyDescent="0.25">
      <c r="B3725" s="82" t="s">
        <v>3051</v>
      </c>
      <c r="C3725" s="83" t="s">
        <v>3052</v>
      </c>
      <c r="D3725" s="84">
        <v>21.698560000000001</v>
      </c>
    </row>
    <row r="3726" spans="2:4" x14ac:dyDescent="0.25">
      <c r="B3726" s="82" t="s">
        <v>3054</v>
      </c>
      <c r="C3726" s="83" t="s">
        <v>3055</v>
      </c>
      <c r="D3726" s="84">
        <v>21.698560000000001</v>
      </c>
    </row>
    <row r="3727" spans="2:4" x14ac:dyDescent="0.25">
      <c r="B3727" s="82" t="s">
        <v>3057</v>
      </c>
      <c r="C3727" s="83" t="s">
        <v>3058</v>
      </c>
      <c r="D3727" s="84">
        <v>21.698560000000001</v>
      </c>
    </row>
    <row r="3728" spans="2:4" x14ac:dyDescent="0.25">
      <c r="B3728" s="82" t="s">
        <v>3060</v>
      </c>
      <c r="C3728" s="83" t="s">
        <v>3061</v>
      </c>
      <c r="D3728" s="84">
        <v>21.698560000000001</v>
      </c>
    </row>
    <row r="3729" spans="2:4" x14ac:dyDescent="0.25">
      <c r="B3729" s="82" t="s">
        <v>3063</v>
      </c>
      <c r="C3729" s="83" t="s">
        <v>3064</v>
      </c>
      <c r="D3729" s="84">
        <v>21.698560000000001</v>
      </c>
    </row>
    <row r="3730" spans="2:4" x14ac:dyDescent="0.25">
      <c r="B3730" s="82" t="s">
        <v>3066</v>
      </c>
      <c r="C3730" s="83" t="s">
        <v>3067</v>
      </c>
      <c r="D3730" s="84">
        <v>21.698560000000001</v>
      </c>
    </row>
    <row r="3731" spans="2:4" x14ac:dyDescent="0.25">
      <c r="B3731" s="82" t="s">
        <v>3069</v>
      </c>
      <c r="C3731" s="83" t="s">
        <v>3070</v>
      </c>
      <c r="D3731" s="84">
        <v>21.698560000000001</v>
      </c>
    </row>
    <row r="3732" spans="2:4" x14ac:dyDescent="0.25">
      <c r="B3732" s="82" t="s">
        <v>3071</v>
      </c>
      <c r="C3732" s="83" t="s">
        <v>3072</v>
      </c>
      <c r="D3732" s="84">
        <v>21.698560000000001</v>
      </c>
    </row>
    <row r="3733" spans="2:4" x14ac:dyDescent="0.25">
      <c r="B3733" s="82" t="s">
        <v>3074</v>
      </c>
      <c r="C3733" s="83" t="s">
        <v>3075</v>
      </c>
      <c r="D3733" s="84">
        <v>21.698560000000001</v>
      </c>
    </row>
    <row r="3734" spans="2:4" x14ac:dyDescent="0.25">
      <c r="B3734" s="82" t="s">
        <v>3077</v>
      </c>
      <c r="C3734" s="83" t="s">
        <v>3078</v>
      </c>
      <c r="D3734" s="84">
        <v>21.698560000000001</v>
      </c>
    </row>
    <row r="3735" spans="2:4" x14ac:dyDescent="0.25">
      <c r="B3735" s="82" t="s">
        <v>3080</v>
      </c>
      <c r="C3735" s="83" t="s">
        <v>3081</v>
      </c>
      <c r="D3735" s="84">
        <v>21.698560000000001</v>
      </c>
    </row>
    <row r="3736" spans="2:4" x14ac:dyDescent="0.25">
      <c r="B3736" s="82" t="s">
        <v>3083</v>
      </c>
      <c r="C3736" s="83" t="s">
        <v>3084</v>
      </c>
      <c r="D3736" s="84">
        <v>21.698560000000001</v>
      </c>
    </row>
    <row r="3737" spans="2:4" x14ac:dyDescent="0.25">
      <c r="B3737" s="82" t="s">
        <v>3086</v>
      </c>
      <c r="C3737" s="83" t="s">
        <v>3087</v>
      </c>
      <c r="D3737" s="84">
        <v>21.698560000000001</v>
      </c>
    </row>
    <row r="3738" spans="2:4" x14ac:dyDescent="0.25">
      <c r="B3738" s="82" t="s">
        <v>3088</v>
      </c>
      <c r="C3738" s="83" t="s">
        <v>3089</v>
      </c>
      <c r="D3738" s="84">
        <v>21.698560000000001</v>
      </c>
    </row>
    <row r="3739" spans="2:4" x14ac:dyDescent="0.25">
      <c r="B3739" s="82" t="s">
        <v>3091</v>
      </c>
      <c r="C3739" s="83" t="s">
        <v>3092</v>
      </c>
      <c r="D3739" s="84">
        <v>21.698560000000001</v>
      </c>
    </row>
    <row r="3740" spans="2:4" x14ac:dyDescent="0.25">
      <c r="B3740" s="82" t="s">
        <v>3094</v>
      </c>
      <c r="C3740" s="83" t="s">
        <v>3095</v>
      </c>
      <c r="D3740" s="84">
        <v>21.698560000000001</v>
      </c>
    </row>
    <row r="3741" spans="2:4" x14ac:dyDescent="0.25">
      <c r="B3741" s="82" t="s">
        <v>3097</v>
      </c>
      <c r="C3741" s="83" t="s">
        <v>3098</v>
      </c>
      <c r="D3741" s="84">
        <v>21.698560000000001</v>
      </c>
    </row>
    <row r="3742" spans="2:4" x14ac:dyDescent="0.25">
      <c r="B3742" s="82" t="s">
        <v>3100</v>
      </c>
      <c r="C3742" s="83" t="s">
        <v>3101</v>
      </c>
      <c r="D3742" s="84">
        <v>21.698560000000001</v>
      </c>
    </row>
    <row r="3743" spans="2:4" x14ac:dyDescent="0.25">
      <c r="B3743" s="82" t="s">
        <v>3103</v>
      </c>
      <c r="C3743" s="83" t="s">
        <v>3104</v>
      </c>
      <c r="D3743" s="84">
        <v>21.698560000000001</v>
      </c>
    </row>
    <row r="3744" spans="2:4" x14ac:dyDescent="0.25">
      <c r="B3744" s="82" t="s">
        <v>3106</v>
      </c>
      <c r="C3744" s="83" t="s">
        <v>3107</v>
      </c>
      <c r="D3744" s="84">
        <v>21.698560000000001</v>
      </c>
    </row>
    <row r="3745" spans="2:4" x14ac:dyDescent="0.25">
      <c r="B3745" s="82" t="s">
        <v>3109</v>
      </c>
      <c r="C3745" s="83" t="s">
        <v>3110</v>
      </c>
      <c r="D3745" s="84">
        <v>21.698560000000001</v>
      </c>
    </row>
    <row r="3746" spans="2:4" x14ac:dyDescent="0.25">
      <c r="B3746" s="82" t="s">
        <v>3112</v>
      </c>
      <c r="C3746" s="83" t="s">
        <v>3113</v>
      </c>
      <c r="D3746" s="84">
        <v>21.698560000000001</v>
      </c>
    </row>
    <row r="3747" spans="2:4" x14ac:dyDescent="0.25">
      <c r="B3747" s="82" t="s">
        <v>3115</v>
      </c>
      <c r="C3747" s="83" t="s">
        <v>3116</v>
      </c>
      <c r="D3747" s="84">
        <v>21.698560000000001</v>
      </c>
    </row>
    <row r="3748" spans="2:4" x14ac:dyDescent="0.25">
      <c r="B3748" s="82" t="s">
        <v>3118</v>
      </c>
      <c r="C3748" s="83" t="s">
        <v>3119</v>
      </c>
      <c r="D3748" s="84">
        <v>21.698560000000001</v>
      </c>
    </row>
    <row r="3749" spans="2:4" x14ac:dyDescent="0.25">
      <c r="B3749" s="82" t="s">
        <v>3121</v>
      </c>
      <c r="C3749" s="83" t="s">
        <v>3122</v>
      </c>
      <c r="D3749" s="84">
        <v>21.698560000000001</v>
      </c>
    </row>
    <row r="3750" spans="2:4" x14ac:dyDescent="0.25">
      <c r="B3750" s="82" t="s">
        <v>3124</v>
      </c>
      <c r="C3750" s="83" t="s">
        <v>3125</v>
      </c>
      <c r="D3750" s="84">
        <v>21.698560000000001</v>
      </c>
    </row>
    <row r="3751" spans="2:4" x14ac:dyDescent="0.25">
      <c r="B3751" s="82" t="s">
        <v>3127</v>
      </c>
      <c r="C3751" s="83" t="s">
        <v>3128</v>
      </c>
      <c r="D3751" s="84">
        <v>21.698560000000001</v>
      </c>
    </row>
    <row r="3752" spans="2:4" x14ac:dyDescent="0.25">
      <c r="B3752" s="82" t="s">
        <v>3130</v>
      </c>
      <c r="C3752" s="83" t="s">
        <v>3131</v>
      </c>
      <c r="D3752" s="84">
        <v>21.698560000000001</v>
      </c>
    </row>
    <row r="3753" spans="2:4" x14ac:dyDescent="0.25">
      <c r="B3753" s="82" t="s">
        <v>3133</v>
      </c>
      <c r="C3753" s="83" t="s">
        <v>3134</v>
      </c>
      <c r="D3753" s="84">
        <v>21.698560000000001</v>
      </c>
    </row>
    <row r="3754" spans="2:4" x14ac:dyDescent="0.25">
      <c r="B3754" s="82" t="s">
        <v>3136</v>
      </c>
      <c r="C3754" s="83" t="s">
        <v>3137</v>
      </c>
      <c r="D3754" s="84">
        <v>22.164300000000001</v>
      </c>
    </row>
    <row r="3755" spans="2:4" x14ac:dyDescent="0.25">
      <c r="B3755" s="82" t="s">
        <v>3139</v>
      </c>
      <c r="C3755" s="83" t="s">
        <v>3140</v>
      </c>
      <c r="D3755" s="84">
        <v>22.164300000000001</v>
      </c>
    </row>
    <row r="3756" spans="2:4" x14ac:dyDescent="0.25">
      <c r="B3756" s="82" t="s">
        <v>3141</v>
      </c>
      <c r="C3756" s="83" t="s">
        <v>3142</v>
      </c>
      <c r="D3756" s="84">
        <v>22.164300000000001</v>
      </c>
    </row>
    <row r="3757" spans="2:4" x14ac:dyDescent="0.25">
      <c r="B3757" s="82" t="s">
        <v>3144</v>
      </c>
      <c r="C3757" s="83" t="s">
        <v>3145</v>
      </c>
      <c r="D3757" s="84">
        <v>22.164300000000001</v>
      </c>
    </row>
    <row r="3758" spans="2:4" x14ac:dyDescent="0.25">
      <c r="B3758" s="82" t="s">
        <v>3146</v>
      </c>
      <c r="C3758" s="83" t="s">
        <v>3147</v>
      </c>
      <c r="D3758" s="84">
        <v>22.164300000000001</v>
      </c>
    </row>
    <row r="3759" spans="2:4" x14ac:dyDescent="0.25">
      <c r="B3759" s="82" t="s">
        <v>3149</v>
      </c>
      <c r="C3759" s="83" t="s">
        <v>3150</v>
      </c>
      <c r="D3759" s="84">
        <v>22.164300000000001</v>
      </c>
    </row>
    <row r="3760" spans="2:4" x14ac:dyDescent="0.25">
      <c r="B3760" s="82" t="s">
        <v>3739</v>
      </c>
      <c r="C3760" s="83" t="s">
        <v>3740</v>
      </c>
      <c r="D3760" s="84">
        <v>68.67</v>
      </c>
    </row>
    <row r="3761" spans="2:4" x14ac:dyDescent="0.25">
      <c r="B3761" s="82" t="s">
        <v>3741</v>
      </c>
      <c r="C3761" s="83" t="s">
        <v>3742</v>
      </c>
      <c r="D3761" s="84">
        <v>20.149999999999999</v>
      </c>
    </row>
    <row r="3762" spans="2:4" x14ac:dyDescent="0.25">
      <c r="B3762" s="82" t="s">
        <v>3743</v>
      </c>
      <c r="C3762" s="83" t="s">
        <v>3744</v>
      </c>
      <c r="D3762" s="84">
        <v>124.8</v>
      </c>
    </row>
    <row r="3763" spans="2:4" x14ac:dyDescent="0.25">
      <c r="B3763" s="82" t="s">
        <v>3745</v>
      </c>
      <c r="C3763" s="83" t="s">
        <v>3746</v>
      </c>
      <c r="D3763" s="84">
        <v>14.3</v>
      </c>
    </row>
    <row r="3764" spans="2:4" x14ac:dyDescent="0.25">
      <c r="B3764" s="82" t="s">
        <v>3747</v>
      </c>
      <c r="C3764" s="83" t="s">
        <v>3748</v>
      </c>
      <c r="D3764" s="84">
        <v>40.299999999999997</v>
      </c>
    </row>
    <row r="3765" spans="2:4" x14ac:dyDescent="0.25">
      <c r="B3765" s="82" t="s">
        <v>3749</v>
      </c>
      <c r="C3765" s="83" t="s">
        <v>3750</v>
      </c>
      <c r="D3765" s="84">
        <v>277.55</v>
      </c>
    </row>
    <row r="3766" spans="2:4" x14ac:dyDescent="0.25">
      <c r="B3766" s="82" t="s">
        <v>3751</v>
      </c>
      <c r="C3766" s="83" t="s">
        <v>3752</v>
      </c>
      <c r="D3766" s="84">
        <v>51.35</v>
      </c>
    </row>
    <row r="3767" spans="2:4" x14ac:dyDescent="0.25">
      <c r="B3767" s="82" t="s">
        <v>3753</v>
      </c>
      <c r="C3767" s="83" t="s">
        <v>3754</v>
      </c>
      <c r="D3767" s="84">
        <v>124.8</v>
      </c>
    </row>
    <row r="3768" spans="2:4" x14ac:dyDescent="0.25">
      <c r="B3768" s="82" t="s">
        <v>3755</v>
      </c>
      <c r="C3768" s="83" t="s">
        <v>3756</v>
      </c>
      <c r="D3768" s="84">
        <v>61.1</v>
      </c>
    </row>
    <row r="3769" spans="2:4" x14ac:dyDescent="0.25">
      <c r="B3769" s="82" t="s">
        <v>3757</v>
      </c>
      <c r="C3769" s="83" t="s">
        <v>3758</v>
      </c>
      <c r="D3769" s="84">
        <v>14.3</v>
      </c>
    </row>
    <row r="3770" spans="2:4" x14ac:dyDescent="0.25">
      <c r="B3770" s="82" t="s">
        <v>3759</v>
      </c>
      <c r="C3770" s="83" t="s">
        <v>3760</v>
      </c>
      <c r="D3770" s="84">
        <v>37.700000000000003</v>
      </c>
    </row>
    <row r="3771" spans="2:4" x14ac:dyDescent="0.25">
      <c r="B3771" s="82" t="s">
        <v>3761</v>
      </c>
      <c r="C3771" s="83" t="s">
        <v>3762</v>
      </c>
      <c r="D3771" s="84">
        <v>102.7</v>
      </c>
    </row>
    <row r="3772" spans="2:4" x14ac:dyDescent="0.25">
      <c r="B3772" s="82" t="s">
        <v>3763</v>
      </c>
      <c r="C3772" s="83" t="s">
        <v>3764</v>
      </c>
      <c r="D3772" s="84">
        <v>102.7</v>
      </c>
    </row>
    <row r="3773" spans="2:4" x14ac:dyDescent="0.25">
      <c r="B3773" s="82" t="s">
        <v>3765</v>
      </c>
      <c r="C3773" s="83" t="s">
        <v>3766</v>
      </c>
      <c r="D3773" s="84">
        <v>102.7</v>
      </c>
    </row>
    <row r="3774" spans="2:4" x14ac:dyDescent="0.25">
      <c r="B3774" s="82" t="s">
        <v>3767</v>
      </c>
      <c r="C3774" s="83" t="s">
        <v>3768</v>
      </c>
      <c r="D3774" s="84">
        <v>102.7</v>
      </c>
    </row>
    <row r="3775" spans="2:4" x14ac:dyDescent="0.25">
      <c r="B3775" s="82" t="s">
        <v>3769</v>
      </c>
      <c r="C3775" s="83" t="s">
        <v>3770</v>
      </c>
      <c r="D3775" s="84">
        <v>102.7</v>
      </c>
    </row>
    <row r="3776" spans="2:4" x14ac:dyDescent="0.25">
      <c r="B3776" s="82" t="s">
        <v>3771</v>
      </c>
      <c r="C3776" s="83" t="s">
        <v>3772</v>
      </c>
      <c r="D3776" s="84">
        <v>102.7</v>
      </c>
    </row>
    <row r="3777" spans="2:4" x14ac:dyDescent="0.25">
      <c r="B3777" s="82" t="s">
        <v>3773</v>
      </c>
      <c r="C3777" s="83" t="s">
        <v>3774</v>
      </c>
      <c r="D3777" s="84">
        <v>260.64999999999998</v>
      </c>
    </row>
    <row r="3778" spans="2:4" x14ac:dyDescent="0.25">
      <c r="B3778" s="82" t="s">
        <v>3775</v>
      </c>
      <c r="C3778" s="83" t="s">
        <v>4758</v>
      </c>
      <c r="D3778" s="84">
        <v>314.60000000000002</v>
      </c>
    </row>
    <row r="3779" spans="2:4" x14ac:dyDescent="0.25">
      <c r="B3779" s="82" t="s">
        <v>3776</v>
      </c>
      <c r="C3779" s="83" t="s">
        <v>3777</v>
      </c>
      <c r="D3779" s="84">
        <v>260.64999999999998</v>
      </c>
    </row>
    <row r="3780" spans="2:4" x14ac:dyDescent="0.25">
      <c r="B3780" s="82" t="s">
        <v>3778</v>
      </c>
      <c r="C3780" s="83" t="s">
        <v>3779</v>
      </c>
      <c r="D3780" s="84">
        <v>260.64999999999998</v>
      </c>
    </row>
    <row r="3781" spans="2:4" x14ac:dyDescent="0.25">
      <c r="B3781" s="82" t="s">
        <v>3780</v>
      </c>
      <c r="C3781" s="83" t="s">
        <v>3781</v>
      </c>
      <c r="D3781" s="84">
        <v>260.64999999999998</v>
      </c>
    </row>
    <row r="3782" spans="2:4" x14ac:dyDescent="0.25">
      <c r="B3782" s="82" t="s">
        <v>3782</v>
      </c>
      <c r="C3782" s="83" t="s">
        <v>3783</v>
      </c>
      <c r="D3782" s="84">
        <v>260.64999999999998</v>
      </c>
    </row>
    <row r="3783" spans="2:4" x14ac:dyDescent="0.25">
      <c r="B3783" s="82" t="s">
        <v>3784</v>
      </c>
      <c r="C3783" s="83" t="s">
        <v>3785</v>
      </c>
      <c r="D3783" s="84">
        <v>309.39999999999998</v>
      </c>
    </row>
    <row r="3784" spans="2:4" x14ac:dyDescent="0.25">
      <c r="B3784" s="82" t="s">
        <v>3786</v>
      </c>
      <c r="C3784" s="83" t="s">
        <v>3787</v>
      </c>
      <c r="D3784" s="84">
        <v>309.39999999999998</v>
      </c>
    </row>
    <row r="3785" spans="2:4" x14ac:dyDescent="0.25">
      <c r="B3785" s="82" t="s">
        <v>3788</v>
      </c>
      <c r="C3785" s="83" t="s">
        <v>3789</v>
      </c>
      <c r="D3785" s="84">
        <v>277.55</v>
      </c>
    </row>
    <row r="3786" spans="2:4" x14ac:dyDescent="0.25">
      <c r="B3786" s="82" t="s">
        <v>3790</v>
      </c>
      <c r="C3786" s="83" t="s">
        <v>3791</v>
      </c>
      <c r="D3786" s="84">
        <v>332.15</v>
      </c>
    </row>
    <row r="3787" spans="2:4" x14ac:dyDescent="0.25">
      <c r="B3787" s="82" t="s">
        <v>3792</v>
      </c>
      <c r="C3787" s="83" t="s">
        <v>4759</v>
      </c>
      <c r="D3787" s="84">
        <v>219.7</v>
      </c>
    </row>
    <row r="3788" spans="2:4" x14ac:dyDescent="0.25">
      <c r="B3788" s="82" t="s">
        <v>3793</v>
      </c>
      <c r="C3788" s="83" t="s">
        <v>3794</v>
      </c>
      <c r="D3788" s="84">
        <v>1453.4</v>
      </c>
    </row>
    <row r="3789" spans="2:4" x14ac:dyDescent="0.25">
      <c r="B3789" s="82" t="s">
        <v>3795</v>
      </c>
      <c r="C3789" s="83" t="s">
        <v>3796</v>
      </c>
      <c r="D3789" s="84">
        <v>219.7</v>
      </c>
    </row>
    <row r="3790" spans="2:4" x14ac:dyDescent="0.25">
      <c r="B3790" s="82" t="s">
        <v>3797</v>
      </c>
      <c r="C3790" s="83" t="s">
        <v>3798</v>
      </c>
      <c r="D3790" s="84">
        <v>219.7</v>
      </c>
    </row>
    <row r="3791" spans="2:4" x14ac:dyDescent="0.25">
      <c r="B3791" s="82" t="s">
        <v>3799</v>
      </c>
      <c r="C3791" s="83" t="s">
        <v>3800</v>
      </c>
      <c r="D3791" s="84">
        <v>219.7</v>
      </c>
    </row>
    <row r="3792" spans="2:4" x14ac:dyDescent="0.25">
      <c r="B3792" s="82" t="s">
        <v>3801</v>
      </c>
      <c r="C3792" s="83" t="s">
        <v>3802</v>
      </c>
      <c r="D3792" s="84">
        <v>237.9</v>
      </c>
    </row>
    <row r="3793" spans="2:4" x14ac:dyDescent="0.25">
      <c r="B3793" s="82" t="s">
        <v>3803</v>
      </c>
      <c r="C3793" s="83" t="s">
        <v>3804</v>
      </c>
      <c r="D3793" s="84">
        <v>219.7</v>
      </c>
    </row>
    <row r="3794" spans="2:4" x14ac:dyDescent="0.25">
      <c r="B3794" s="82" t="s">
        <v>3805</v>
      </c>
      <c r="C3794" s="83" t="s">
        <v>3806</v>
      </c>
      <c r="D3794" s="84">
        <v>237.9</v>
      </c>
    </row>
    <row r="3795" spans="2:4" x14ac:dyDescent="0.25">
      <c r="B3795" s="82" t="s">
        <v>3807</v>
      </c>
      <c r="C3795" s="83" t="s">
        <v>4760</v>
      </c>
      <c r="D3795" s="84">
        <v>237.9</v>
      </c>
    </row>
    <row r="3796" spans="2:4" x14ac:dyDescent="0.25">
      <c r="B3796" s="82" t="s">
        <v>3808</v>
      </c>
      <c r="C3796" s="83" t="s">
        <v>3809</v>
      </c>
      <c r="D3796" s="84">
        <v>219.7</v>
      </c>
    </row>
    <row r="3797" spans="2:4" x14ac:dyDescent="0.25">
      <c r="B3797" s="82" t="s">
        <v>3810</v>
      </c>
      <c r="C3797" s="83" t="s">
        <v>3811</v>
      </c>
      <c r="D3797" s="84">
        <v>237.9</v>
      </c>
    </row>
    <row r="3798" spans="2:4" x14ac:dyDescent="0.25">
      <c r="B3798" s="82" t="s">
        <v>3812</v>
      </c>
      <c r="C3798" s="83" t="s">
        <v>3813</v>
      </c>
      <c r="D3798" s="84">
        <v>237.9</v>
      </c>
    </row>
    <row r="3799" spans="2:4" x14ac:dyDescent="0.25">
      <c r="B3799" s="82" t="s">
        <v>3814</v>
      </c>
      <c r="C3799" s="83" t="s">
        <v>3815</v>
      </c>
      <c r="D3799" s="84">
        <v>228.8</v>
      </c>
    </row>
    <row r="3800" spans="2:4" x14ac:dyDescent="0.25">
      <c r="B3800" s="82" t="s">
        <v>3816</v>
      </c>
      <c r="C3800" s="83" t="s">
        <v>3817</v>
      </c>
      <c r="D3800" s="84">
        <v>242.45</v>
      </c>
    </row>
    <row r="3801" spans="2:4" x14ac:dyDescent="0.25">
      <c r="B3801" s="82" t="s">
        <v>3818</v>
      </c>
      <c r="C3801" s="83" t="s">
        <v>3819</v>
      </c>
      <c r="D3801" s="84">
        <v>273.64999999999998</v>
      </c>
    </row>
    <row r="3802" spans="2:4" x14ac:dyDescent="0.25">
      <c r="B3802" s="82" t="s">
        <v>3820</v>
      </c>
      <c r="C3802" s="83" t="s">
        <v>3821</v>
      </c>
      <c r="D3802" s="84">
        <v>867.6</v>
      </c>
    </row>
    <row r="3803" spans="2:4" x14ac:dyDescent="0.25">
      <c r="B3803" s="82" t="s">
        <v>3822</v>
      </c>
      <c r="C3803" s="83" t="s">
        <v>3823</v>
      </c>
      <c r="D3803" s="84">
        <v>273.64999999999998</v>
      </c>
    </row>
    <row r="3804" spans="2:4" x14ac:dyDescent="0.25">
      <c r="B3804" s="82" t="s">
        <v>3824</v>
      </c>
      <c r="C3804" s="83" t="s">
        <v>3825</v>
      </c>
      <c r="D3804" s="84">
        <v>867.6</v>
      </c>
    </row>
    <row r="3805" spans="2:4" x14ac:dyDescent="0.25">
      <c r="B3805" s="82" t="s">
        <v>3826</v>
      </c>
      <c r="C3805" s="83" t="s">
        <v>3827</v>
      </c>
      <c r="D3805" s="84">
        <v>102.7</v>
      </c>
    </row>
    <row r="3806" spans="2:4" x14ac:dyDescent="0.25">
      <c r="B3806" s="82" t="s">
        <v>3828</v>
      </c>
      <c r="C3806" s="83" t="s">
        <v>3829</v>
      </c>
      <c r="D3806" s="84">
        <v>637.65</v>
      </c>
    </row>
    <row r="3807" spans="2:4" x14ac:dyDescent="0.25">
      <c r="B3807" s="82" t="s">
        <v>3830</v>
      </c>
      <c r="C3807" s="83" t="s">
        <v>3831</v>
      </c>
      <c r="D3807" s="84">
        <v>102.7</v>
      </c>
    </row>
    <row r="3808" spans="2:4" x14ac:dyDescent="0.25">
      <c r="B3808" s="82" t="s">
        <v>3832</v>
      </c>
      <c r="C3808" s="83" t="s">
        <v>3833</v>
      </c>
      <c r="D3808" s="84">
        <v>637.65</v>
      </c>
    </row>
    <row r="3809" spans="2:4" x14ac:dyDescent="0.25">
      <c r="B3809" s="82" t="s">
        <v>3834</v>
      </c>
      <c r="C3809" s="83" t="s">
        <v>3835</v>
      </c>
      <c r="D3809" s="84">
        <v>89.7</v>
      </c>
    </row>
    <row r="3810" spans="2:4" x14ac:dyDescent="0.25">
      <c r="B3810" s="82" t="s">
        <v>3836</v>
      </c>
      <c r="C3810" s="83" t="s">
        <v>3837</v>
      </c>
      <c r="D3810" s="84">
        <v>94.25</v>
      </c>
    </row>
    <row r="3811" spans="2:4" x14ac:dyDescent="0.25">
      <c r="B3811" s="82" t="s">
        <v>3838</v>
      </c>
      <c r="C3811" s="83" t="s">
        <v>3839</v>
      </c>
      <c r="D3811" s="84">
        <v>107.9</v>
      </c>
    </row>
    <row r="3812" spans="2:4" x14ac:dyDescent="0.25">
      <c r="B3812" s="82" t="s">
        <v>3840</v>
      </c>
      <c r="C3812" s="83" t="s">
        <v>3841</v>
      </c>
      <c r="D3812" s="84">
        <v>102.7</v>
      </c>
    </row>
    <row r="3813" spans="2:4" x14ac:dyDescent="0.25">
      <c r="B3813" s="82" t="s">
        <v>3842</v>
      </c>
      <c r="C3813" s="83" t="s">
        <v>3843</v>
      </c>
      <c r="D3813" s="84">
        <v>1863</v>
      </c>
    </row>
    <row r="3814" spans="2:4" x14ac:dyDescent="0.25">
      <c r="B3814" s="82" t="s">
        <v>3844</v>
      </c>
      <c r="C3814" s="83" t="s">
        <v>3845</v>
      </c>
      <c r="D3814" s="84">
        <v>1681.5600000000002</v>
      </c>
    </row>
    <row r="3815" spans="2:4" x14ac:dyDescent="0.25">
      <c r="B3815" s="82" t="s">
        <v>3846</v>
      </c>
      <c r="C3815" s="83" t="s">
        <v>3847</v>
      </c>
      <c r="D3815" s="84">
        <v>1385.91</v>
      </c>
    </row>
    <row r="3816" spans="2:4" x14ac:dyDescent="0.25">
      <c r="B3816" s="82" t="s">
        <v>3848</v>
      </c>
      <c r="C3816" s="83" t="s">
        <v>3849</v>
      </c>
      <c r="D3816" s="84">
        <v>1572.21</v>
      </c>
    </row>
    <row r="3817" spans="2:4" x14ac:dyDescent="0.25">
      <c r="B3817" s="82" t="s">
        <v>3850</v>
      </c>
      <c r="C3817" s="83" t="s">
        <v>3851</v>
      </c>
      <c r="D3817" s="84">
        <v>1403.73</v>
      </c>
    </row>
    <row r="3818" spans="2:4" x14ac:dyDescent="0.25">
      <c r="B3818" s="82" t="s">
        <v>3852</v>
      </c>
      <c r="C3818" s="83" t="s">
        <v>3853</v>
      </c>
      <c r="D3818" s="84">
        <v>1412.6399999999999</v>
      </c>
    </row>
    <row r="3819" spans="2:4" x14ac:dyDescent="0.25">
      <c r="B3819" s="82" t="s">
        <v>3854</v>
      </c>
      <c r="C3819" s="83" t="s">
        <v>3855</v>
      </c>
      <c r="D3819" s="84">
        <v>1131.57</v>
      </c>
    </row>
    <row r="3820" spans="2:4" x14ac:dyDescent="0.25">
      <c r="B3820" s="82" t="s">
        <v>3856</v>
      </c>
      <c r="C3820" s="83" t="s">
        <v>3857</v>
      </c>
      <c r="D3820" s="84">
        <v>1639.4399999999998</v>
      </c>
    </row>
    <row r="3821" spans="2:4" x14ac:dyDescent="0.25">
      <c r="B3821" s="82" t="s">
        <v>3858</v>
      </c>
      <c r="C3821" s="83" t="s">
        <v>3859</v>
      </c>
      <c r="D3821" s="84">
        <v>117</v>
      </c>
    </row>
    <row r="3822" spans="2:4" x14ac:dyDescent="0.25">
      <c r="B3822" s="82" t="s">
        <v>3860</v>
      </c>
      <c r="C3822" s="83" t="s">
        <v>3861</v>
      </c>
      <c r="D3822" s="84">
        <v>130</v>
      </c>
    </row>
    <row r="3823" spans="2:4" x14ac:dyDescent="0.25">
      <c r="B3823" s="82" t="s">
        <v>3862</v>
      </c>
      <c r="C3823" s="83" t="s">
        <v>3861</v>
      </c>
      <c r="D3823" s="84">
        <v>180</v>
      </c>
    </row>
    <row r="3824" spans="2:4" x14ac:dyDescent="0.25">
      <c r="B3824" s="82" t="s">
        <v>3863</v>
      </c>
      <c r="C3824" s="83" t="s">
        <v>4761</v>
      </c>
      <c r="D3824" s="84">
        <v>98.15</v>
      </c>
    </row>
    <row r="3825" spans="2:4" x14ac:dyDescent="0.25">
      <c r="B3825" s="82" t="s">
        <v>3864</v>
      </c>
      <c r="C3825" s="83" t="s">
        <v>4762</v>
      </c>
      <c r="D3825" s="84">
        <v>112.45</v>
      </c>
    </row>
    <row r="3826" spans="2:4" x14ac:dyDescent="0.25">
      <c r="B3826" s="82" t="s">
        <v>3866</v>
      </c>
      <c r="C3826" s="83" t="s">
        <v>3865</v>
      </c>
      <c r="D3826" s="84">
        <v>155.69999999999999</v>
      </c>
    </row>
    <row r="3827" spans="2:4" x14ac:dyDescent="0.25">
      <c r="B3827" s="82" t="s">
        <v>3867</v>
      </c>
      <c r="C3827" s="83" t="s">
        <v>3868</v>
      </c>
      <c r="D3827" s="84">
        <v>143.65</v>
      </c>
    </row>
    <row r="3828" spans="2:4" x14ac:dyDescent="0.25">
      <c r="B3828" s="82" t="s">
        <v>3869</v>
      </c>
      <c r="C3828" s="83" t="s">
        <v>4763</v>
      </c>
      <c r="D3828" s="84">
        <v>98.15</v>
      </c>
    </row>
    <row r="3829" spans="2:4" x14ac:dyDescent="0.25">
      <c r="B3829" s="82" t="s">
        <v>3870</v>
      </c>
      <c r="C3829" s="83" t="s">
        <v>3871</v>
      </c>
      <c r="D3829" s="84">
        <v>107.9</v>
      </c>
    </row>
    <row r="3830" spans="2:4" x14ac:dyDescent="0.25">
      <c r="B3830" s="82" t="s">
        <v>3872</v>
      </c>
      <c r="C3830" s="83" t="s">
        <v>3873</v>
      </c>
      <c r="D3830" s="84">
        <v>107.9</v>
      </c>
    </row>
    <row r="3831" spans="2:4" x14ac:dyDescent="0.25">
      <c r="B3831" s="82" t="s">
        <v>3874</v>
      </c>
      <c r="C3831" s="83" t="s">
        <v>3875</v>
      </c>
      <c r="D3831" s="84">
        <v>107.9</v>
      </c>
    </row>
    <row r="3832" spans="2:4" x14ac:dyDescent="0.25">
      <c r="B3832" s="82" t="s">
        <v>3876</v>
      </c>
      <c r="C3832" s="83" t="s">
        <v>3877</v>
      </c>
      <c r="D3832" s="84">
        <v>107.9</v>
      </c>
    </row>
    <row r="3833" spans="2:4" x14ac:dyDescent="0.25">
      <c r="B3833" s="82" t="s">
        <v>3878</v>
      </c>
      <c r="C3833" s="83" t="s">
        <v>3879</v>
      </c>
      <c r="D3833" s="84">
        <v>112.45</v>
      </c>
    </row>
    <row r="3834" spans="2:4" x14ac:dyDescent="0.25">
      <c r="B3834" s="82" t="s">
        <v>3880</v>
      </c>
      <c r="C3834" s="83" t="s">
        <v>3881</v>
      </c>
      <c r="D3834" s="84">
        <v>82.55</v>
      </c>
    </row>
    <row r="3835" spans="2:4" x14ac:dyDescent="0.25">
      <c r="B3835" s="82" t="s">
        <v>3882</v>
      </c>
      <c r="C3835" s="83" t="s">
        <v>4766</v>
      </c>
      <c r="D3835" s="84">
        <v>152.75</v>
      </c>
    </row>
    <row r="3836" spans="2:4" x14ac:dyDescent="0.25">
      <c r="B3836" s="82" t="s">
        <v>3883</v>
      </c>
      <c r="C3836" s="83" t="s">
        <v>3884</v>
      </c>
      <c r="D3836" s="84">
        <v>202.15</v>
      </c>
    </row>
    <row r="3837" spans="2:4" x14ac:dyDescent="0.25">
      <c r="B3837" s="82" t="s">
        <v>3885</v>
      </c>
      <c r="C3837" s="83" t="s">
        <v>4767</v>
      </c>
      <c r="D3837" s="84">
        <v>98.15</v>
      </c>
    </row>
    <row r="3838" spans="2:4" x14ac:dyDescent="0.25">
      <c r="B3838" s="82" t="s">
        <v>3886</v>
      </c>
      <c r="C3838" s="83" t="s">
        <v>3887</v>
      </c>
      <c r="D3838" s="84">
        <v>125.45</v>
      </c>
    </row>
    <row r="3839" spans="2:4" x14ac:dyDescent="0.25">
      <c r="B3839" s="82" t="s">
        <v>3888</v>
      </c>
      <c r="C3839" s="83" t="s">
        <v>3889</v>
      </c>
      <c r="D3839" s="84">
        <v>152.75</v>
      </c>
    </row>
    <row r="3840" spans="2:4" x14ac:dyDescent="0.25">
      <c r="B3840" s="82" t="s">
        <v>3890</v>
      </c>
      <c r="C3840" s="83" t="s">
        <v>3891</v>
      </c>
      <c r="D3840" s="84">
        <v>156.65</v>
      </c>
    </row>
    <row r="3841" spans="2:4" x14ac:dyDescent="0.25">
      <c r="B3841" s="82" t="s">
        <v>3892</v>
      </c>
      <c r="C3841" s="83" t="s">
        <v>3893</v>
      </c>
      <c r="D3841" s="84">
        <v>89.05</v>
      </c>
    </row>
    <row r="3842" spans="2:4" x14ac:dyDescent="0.25">
      <c r="B3842" s="82" t="s">
        <v>3894</v>
      </c>
      <c r="C3842" s="83" t="s">
        <v>3895</v>
      </c>
      <c r="D3842" s="84">
        <v>89.05</v>
      </c>
    </row>
    <row r="3843" spans="2:4" x14ac:dyDescent="0.25">
      <c r="B3843" s="82" t="s">
        <v>3896</v>
      </c>
      <c r="C3843" s="83" t="s">
        <v>3897</v>
      </c>
      <c r="D3843" s="84">
        <v>89.05</v>
      </c>
    </row>
    <row r="3844" spans="2:4" x14ac:dyDescent="0.25">
      <c r="B3844" s="82" t="s">
        <v>3898</v>
      </c>
      <c r="C3844" s="83" t="s">
        <v>3899</v>
      </c>
      <c r="D3844" s="84">
        <v>256.10000000000002</v>
      </c>
    </row>
    <row r="3845" spans="2:4" x14ac:dyDescent="0.25">
      <c r="B3845" s="82" t="s">
        <v>3900</v>
      </c>
      <c r="C3845" s="83" t="s">
        <v>3901</v>
      </c>
      <c r="D3845" s="84">
        <v>269.10000000000002</v>
      </c>
    </row>
    <row r="3846" spans="2:4" x14ac:dyDescent="0.25">
      <c r="B3846" s="82" t="s">
        <v>3902</v>
      </c>
      <c r="C3846" s="83" t="s">
        <v>3903</v>
      </c>
      <c r="D3846" s="84">
        <v>269.10000000000002</v>
      </c>
    </row>
    <row r="3847" spans="2:4" x14ac:dyDescent="0.25">
      <c r="B3847" s="82" t="s">
        <v>3904</v>
      </c>
      <c r="C3847" s="83" t="s">
        <v>4764</v>
      </c>
      <c r="D3847" s="84">
        <v>219.7</v>
      </c>
    </row>
    <row r="3848" spans="2:4" x14ac:dyDescent="0.25">
      <c r="B3848" s="82" t="s">
        <v>3905</v>
      </c>
      <c r="C3848" s="83" t="s">
        <v>3906</v>
      </c>
      <c r="D3848" s="84">
        <v>228.8</v>
      </c>
    </row>
    <row r="3849" spans="2:4" x14ac:dyDescent="0.25">
      <c r="B3849" s="82" t="s">
        <v>3907</v>
      </c>
      <c r="C3849" s="83" t="s">
        <v>3908</v>
      </c>
      <c r="D3849" s="84">
        <v>228.8</v>
      </c>
    </row>
    <row r="3850" spans="2:4" x14ac:dyDescent="0.25">
      <c r="B3850" s="82" t="s">
        <v>3909</v>
      </c>
      <c r="C3850" s="83" t="s">
        <v>3910</v>
      </c>
      <c r="D3850" s="84">
        <v>228.8</v>
      </c>
    </row>
    <row r="3851" spans="2:4" x14ac:dyDescent="0.25">
      <c r="B3851" s="82" t="s">
        <v>3911</v>
      </c>
      <c r="C3851" s="83" t="s">
        <v>3912</v>
      </c>
      <c r="D3851" s="84">
        <v>228.8</v>
      </c>
    </row>
    <row r="3852" spans="2:4" x14ac:dyDescent="0.25">
      <c r="B3852" s="82" t="s">
        <v>3913</v>
      </c>
      <c r="C3852" s="83" t="s">
        <v>3914</v>
      </c>
      <c r="D3852" s="84">
        <v>228.8</v>
      </c>
    </row>
    <row r="3853" spans="2:4" x14ac:dyDescent="0.25">
      <c r="B3853" s="82" t="s">
        <v>3915</v>
      </c>
      <c r="C3853" s="83" t="s">
        <v>3916</v>
      </c>
      <c r="D3853" s="84">
        <v>228.8</v>
      </c>
    </row>
    <row r="3854" spans="2:4" x14ac:dyDescent="0.25">
      <c r="B3854" s="82" t="s">
        <v>3917</v>
      </c>
      <c r="C3854" s="83" t="s">
        <v>3918</v>
      </c>
      <c r="D3854" s="84">
        <v>20.149999999999999</v>
      </c>
    </row>
    <row r="3855" spans="2:4" x14ac:dyDescent="0.25">
      <c r="B3855" s="82" t="s">
        <v>3919</v>
      </c>
      <c r="C3855" s="83" t="s">
        <v>3920</v>
      </c>
      <c r="D3855" s="84">
        <v>98.15</v>
      </c>
    </row>
    <row r="3856" spans="2:4" x14ac:dyDescent="0.25">
      <c r="B3856" s="82" t="s">
        <v>3921</v>
      </c>
      <c r="C3856" s="83" t="s">
        <v>3922</v>
      </c>
      <c r="D3856" s="84">
        <v>91.35</v>
      </c>
    </row>
    <row r="3857" spans="2:4" x14ac:dyDescent="0.25">
      <c r="B3857" s="82" t="s">
        <v>3923</v>
      </c>
      <c r="C3857" s="83" t="s">
        <v>3924</v>
      </c>
      <c r="D3857" s="84">
        <v>91.35</v>
      </c>
    </row>
    <row r="3858" spans="2:4" x14ac:dyDescent="0.25">
      <c r="B3858" s="82" t="s">
        <v>3925</v>
      </c>
      <c r="C3858" s="83" t="s">
        <v>3926</v>
      </c>
      <c r="D3858" s="84">
        <v>91.35</v>
      </c>
    </row>
    <row r="3859" spans="2:4" x14ac:dyDescent="0.25">
      <c r="B3859" s="82" t="s">
        <v>3927</v>
      </c>
      <c r="C3859" s="83" t="s">
        <v>3928</v>
      </c>
      <c r="D3859" s="84">
        <v>95.13</v>
      </c>
    </row>
    <row r="3860" spans="2:4" x14ac:dyDescent="0.25">
      <c r="B3860" s="82" t="s">
        <v>4312</v>
      </c>
      <c r="C3860" s="83" t="s">
        <v>4313</v>
      </c>
      <c r="D3860" s="84">
        <v>377.46</v>
      </c>
    </row>
    <row r="3861" spans="2:4" x14ac:dyDescent="0.25">
      <c r="B3861" s="82" t="s">
        <v>3929</v>
      </c>
      <c r="C3861" s="83" t="s">
        <v>3930</v>
      </c>
      <c r="D3861" s="84">
        <v>81.25</v>
      </c>
    </row>
    <row r="3862" spans="2:4" x14ac:dyDescent="0.25">
      <c r="B3862" s="82" t="s">
        <v>3931</v>
      </c>
      <c r="C3862" s="83" t="s">
        <v>3932</v>
      </c>
      <c r="D3862" s="84">
        <v>86.45</v>
      </c>
    </row>
    <row r="3863" spans="2:4" x14ac:dyDescent="0.25">
      <c r="B3863" s="82" t="s">
        <v>3933</v>
      </c>
      <c r="C3863" s="83" t="s">
        <v>3934</v>
      </c>
      <c r="D3863" s="84">
        <v>102.7</v>
      </c>
    </row>
    <row r="3864" spans="2:4" x14ac:dyDescent="0.25">
      <c r="B3864" s="82" t="s">
        <v>3935</v>
      </c>
      <c r="C3864" s="83" t="s">
        <v>3936</v>
      </c>
      <c r="D3864" s="84">
        <v>139.1</v>
      </c>
    </row>
    <row r="3865" spans="2:4" x14ac:dyDescent="0.25">
      <c r="B3865" s="82" t="s">
        <v>3937</v>
      </c>
      <c r="C3865" s="83" t="s">
        <v>3938</v>
      </c>
      <c r="D3865" s="84">
        <v>202.15</v>
      </c>
    </row>
    <row r="3866" spans="2:4" x14ac:dyDescent="0.25">
      <c r="B3866" s="82" t="s">
        <v>3939</v>
      </c>
      <c r="C3866" s="83" t="s">
        <v>3940</v>
      </c>
      <c r="D3866" s="84">
        <v>179.4</v>
      </c>
    </row>
    <row r="3867" spans="2:4" x14ac:dyDescent="0.25">
      <c r="B3867" s="82" t="s">
        <v>3941</v>
      </c>
      <c r="C3867" s="83" t="s">
        <v>3942</v>
      </c>
      <c r="D3867" s="84">
        <v>57.2</v>
      </c>
    </row>
    <row r="3868" spans="2:4" x14ac:dyDescent="0.25">
      <c r="B3868" s="82" t="s">
        <v>3943</v>
      </c>
      <c r="C3868" s="83" t="s">
        <v>3944</v>
      </c>
      <c r="D3868" s="84">
        <v>49.4</v>
      </c>
    </row>
    <row r="3869" spans="2:4" x14ac:dyDescent="0.25">
      <c r="B3869" s="82" t="s">
        <v>3945</v>
      </c>
      <c r="C3869" s="83" t="s">
        <v>3946</v>
      </c>
      <c r="D3869" s="84">
        <v>39</v>
      </c>
    </row>
    <row r="3870" spans="2:4" x14ac:dyDescent="0.25">
      <c r="B3870" s="82" t="s">
        <v>3947</v>
      </c>
      <c r="C3870" s="83" t="s">
        <v>4771</v>
      </c>
      <c r="D3870" s="84">
        <v>89.7</v>
      </c>
    </row>
    <row r="3871" spans="2:4" x14ac:dyDescent="0.25">
      <c r="B3871" s="82" t="s">
        <v>3948</v>
      </c>
      <c r="C3871" s="83" t="s">
        <v>3949</v>
      </c>
      <c r="D3871" s="84">
        <v>102.7</v>
      </c>
    </row>
    <row r="3872" spans="2:4" x14ac:dyDescent="0.25">
      <c r="B3872" s="82" t="s">
        <v>3950</v>
      </c>
      <c r="C3872" s="83" t="s">
        <v>3951</v>
      </c>
      <c r="D3872" s="84">
        <v>102.7</v>
      </c>
    </row>
    <row r="3873" spans="2:4" x14ac:dyDescent="0.25">
      <c r="B3873" s="82" t="s">
        <v>3952</v>
      </c>
      <c r="C3873" s="83" t="s">
        <v>3953</v>
      </c>
      <c r="D3873" s="84">
        <v>102.7</v>
      </c>
    </row>
    <row r="3874" spans="2:4" x14ac:dyDescent="0.25">
      <c r="B3874" s="82" t="s">
        <v>3954</v>
      </c>
      <c r="C3874" s="83" t="s">
        <v>3955</v>
      </c>
      <c r="D3874" s="84">
        <v>117</v>
      </c>
    </row>
    <row r="3875" spans="2:4" x14ac:dyDescent="0.25">
      <c r="B3875" s="82" t="s">
        <v>3956</v>
      </c>
      <c r="C3875" s="83" t="s">
        <v>3957</v>
      </c>
      <c r="D3875" s="84">
        <v>35.1</v>
      </c>
    </row>
    <row r="3876" spans="2:4" x14ac:dyDescent="0.25">
      <c r="B3876" s="82" t="s">
        <v>3958</v>
      </c>
      <c r="C3876" s="83" t="s">
        <v>4772</v>
      </c>
      <c r="D3876" s="84">
        <v>35.1</v>
      </c>
    </row>
    <row r="3877" spans="2:4" x14ac:dyDescent="0.25">
      <c r="B3877" s="82" t="s">
        <v>3960</v>
      </c>
      <c r="C3877" s="83" t="s">
        <v>3959</v>
      </c>
      <c r="D3877" s="84">
        <v>48.6</v>
      </c>
    </row>
    <row r="3878" spans="2:4" x14ac:dyDescent="0.25">
      <c r="B3878" s="82" t="s">
        <v>3961</v>
      </c>
      <c r="C3878" s="83" t="s">
        <v>3962</v>
      </c>
      <c r="D3878" s="84">
        <v>65.650000000000006</v>
      </c>
    </row>
    <row r="3879" spans="2:4" x14ac:dyDescent="0.25">
      <c r="B3879" s="82" t="s">
        <v>3963</v>
      </c>
      <c r="C3879" s="83" t="s">
        <v>3964</v>
      </c>
      <c r="D3879" s="84">
        <v>53.3</v>
      </c>
    </row>
    <row r="3880" spans="2:4" x14ac:dyDescent="0.25">
      <c r="B3880" s="82" t="s">
        <v>3965</v>
      </c>
      <c r="C3880" s="83" t="s">
        <v>4773</v>
      </c>
      <c r="D3880" s="84">
        <v>98.15</v>
      </c>
    </row>
    <row r="3881" spans="2:4" x14ac:dyDescent="0.25">
      <c r="B3881" s="82" t="s">
        <v>3966</v>
      </c>
      <c r="C3881" s="83" t="s">
        <v>4774</v>
      </c>
      <c r="D3881" s="84">
        <v>102.7</v>
      </c>
    </row>
    <row r="3882" spans="2:4" x14ac:dyDescent="0.25">
      <c r="B3882" s="82" t="s">
        <v>3968</v>
      </c>
      <c r="C3882" s="83" t="s">
        <v>3967</v>
      </c>
      <c r="D3882" s="84">
        <v>102.7</v>
      </c>
    </row>
    <row r="3883" spans="2:4" x14ac:dyDescent="0.25">
      <c r="B3883" s="82" t="s">
        <v>3969</v>
      </c>
      <c r="C3883" s="83" t="s">
        <v>3970</v>
      </c>
      <c r="D3883" s="84">
        <v>36.4</v>
      </c>
    </row>
    <row r="3884" spans="2:4" x14ac:dyDescent="0.25">
      <c r="B3884" s="82" t="s">
        <v>4314</v>
      </c>
      <c r="C3884" s="83" t="s">
        <v>4315</v>
      </c>
      <c r="D3884" s="84">
        <v>49.5</v>
      </c>
    </row>
    <row r="3885" spans="2:4" x14ac:dyDescent="0.25">
      <c r="B3885" s="82" t="s">
        <v>3971</v>
      </c>
      <c r="C3885" s="83" t="s">
        <v>3972</v>
      </c>
      <c r="D3885" s="84">
        <v>53.3</v>
      </c>
    </row>
    <row r="3886" spans="2:4" x14ac:dyDescent="0.25">
      <c r="B3886" s="89"/>
      <c r="C3886" s="89" t="s">
        <v>4316</v>
      </c>
      <c r="D3886" s="88"/>
    </row>
  </sheetData>
  <sheetProtection password="DAD5" sheet="1" objects="1" scenarios="1"/>
  <autoFilter ref="B1:D1">
    <sortState ref="B2:D3886">
      <sortCondition ref="B1"/>
    </sortState>
  </autoFilter>
  <conditionalFormatting sqref="B1:B1048576">
    <cfRule type="duplicateValues" dxfId="1" priority="1"/>
    <cfRule type="duplicateValues" dxfId="0" priority="2"/>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4"/>
    <pageSetUpPr fitToPage="1"/>
  </sheetPr>
  <dimension ref="B1:H37"/>
  <sheetViews>
    <sheetView showGridLines="0" showZeros="0" tabSelected="1" zoomScale="80" zoomScaleNormal="80" workbookViewId="0">
      <selection activeCell="E3" sqref="E3"/>
    </sheetView>
  </sheetViews>
  <sheetFormatPr baseColWidth="10" defaultRowHeight="15" x14ac:dyDescent="0.25"/>
  <cols>
    <col min="1" max="1" width="1.42578125" customWidth="1"/>
    <col min="2" max="2" width="33.28515625" bestFit="1" customWidth="1"/>
    <col min="3" max="3" width="8.140625" customWidth="1"/>
    <col min="4" max="4" width="23.85546875" customWidth="1"/>
    <col min="5" max="5" width="47.28515625" customWidth="1"/>
    <col min="6" max="6" width="28.42578125" customWidth="1"/>
    <col min="7" max="7" width="22.28515625" bestFit="1" customWidth="1"/>
    <col min="8" max="8" width="3.85546875" customWidth="1"/>
    <col min="224" max="224" width="1" customWidth="1"/>
    <col min="225" max="225" width="18.7109375" customWidth="1"/>
    <col min="226" max="226" width="6.28515625" customWidth="1"/>
    <col min="227" max="227" width="18.42578125" customWidth="1"/>
    <col min="228" max="228" width="46" customWidth="1"/>
    <col min="229" max="229" width="28.42578125" customWidth="1"/>
    <col min="230" max="230" width="18.140625" customWidth="1"/>
    <col min="231" max="232" width="5.42578125" customWidth="1"/>
    <col min="233" max="233" width="3.85546875" customWidth="1"/>
    <col min="234" max="234" width="0" hidden="1" customWidth="1"/>
    <col min="235" max="235" width="2.5703125" customWidth="1"/>
    <col min="236" max="238" width="0" hidden="1" customWidth="1"/>
    <col min="239" max="239" width="2.7109375" customWidth="1"/>
    <col min="240" max="240" width="12.42578125" customWidth="1"/>
    <col min="241" max="241" width="34" customWidth="1"/>
    <col min="243" max="243" width="14.140625" customWidth="1"/>
    <col min="244" max="244" width="11.42578125" customWidth="1"/>
    <col min="480" max="480" width="1" customWidth="1"/>
    <col min="481" max="481" width="18.7109375" customWidth="1"/>
    <col min="482" max="482" width="6.28515625" customWidth="1"/>
    <col min="483" max="483" width="18.42578125" customWidth="1"/>
    <col min="484" max="484" width="46" customWidth="1"/>
    <col min="485" max="485" width="28.42578125" customWidth="1"/>
    <col min="486" max="486" width="18.140625" customWidth="1"/>
    <col min="487" max="488" width="5.42578125" customWidth="1"/>
    <col min="489" max="489" width="3.85546875" customWidth="1"/>
    <col min="490" max="490" width="0" hidden="1" customWidth="1"/>
    <col min="491" max="491" width="2.5703125" customWidth="1"/>
    <col min="492" max="494" width="0" hidden="1" customWidth="1"/>
    <col min="495" max="495" width="2.7109375" customWidth="1"/>
    <col min="496" max="496" width="12.42578125" customWidth="1"/>
    <col min="497" max="497" width="34" customWidth="1"/>
    <col min="499" max="499" width="14.140625" customWidth="1"/>
    <col min="500" max="500" width="11.42578125" customWidth="1"/>
    <col min="736" max="736" width="1" customWidth="1"/>
    <col min="737" max="737" width="18.7109375" customWidth="1"/>
    <col min="738" max="738" width="6.28515625" customWidth="1"/>
    <col min="739" max="739" width="18.42578125" customWidth="1"/>
    <col min="740" max="740" width="46" customWidth="1"/>
    <col min="741" max="741" width="28.42578125" customWidth="1"/>
    <col min="742" max="742" width="18.140625" customWidth="1"/>
    <col min="743" max="744" width="5.42578125" customWidth="1"/>
    <col min="745" max="745" width="3.85546875" customWidth="1"/>
    <col min="746" max="746" width="0" hidden="1" customWidth="1"/>
    <col min="747" max="747" width="2.5703125" customWidth="1"/>
    <col min="748" max="750" width="0" hidden="1" customWidth="1"/>
    <col min="751" max="751" width="2.7109375" customWidth="1"/>
    <col min="752" max="752" width="12.42578125" customWidth="1"/>
    <col min="753" max="753" width="34" customWidth="1"/>
    <col min="755" max="755" width="14.140625" customWidth="1"/>
    <col min="756" max="756" width="11.42578125" customWidth="1"/>
    <col min="992" max="992" width="1" customWidth="1"/>
    <col min="993" max="993" width="18.7109375" customWidth="1"/>
    <col min="994" max="994" width="6.28515625" customWidth="1"/>
    <col min="995" max="995" width="18.42578125" customWidth="1"/>
    <col min="996" max="996" width="46" customWidth="1"/>
    <col min="997" max="997" width="28.42578125" customWidth="1"/>
    <col min="998" max="998" width="18.140625" customWidth="1"/>
    <col min="999" max="1000" width="5.42578125" customWidth="1"/>
    <col min="1001" max="1001" width="3.85546875" customWidth="1"/>
    <col min="1002" max="1002" width="0" hidden="1" customWidth="1"/>
    <col min="1003" max="1003" width="2.5703125" customWidth="1"/>
    <col min="1004" max="1006" width="0" hidden="1" customWidth="1"/>
    <col min="1007" max="1007" width="2.7109375" customWidth="1"/>
    <col min="1008" max="1008" width="12.42578125" customWidth="1"/>
    <col min="1009" max="1009" width="34" customWidth="1"/>
    <col min="1011" max="1011" width="14.140625" customWidth="1"/>
    <col min="1012" max="1012" width="11.42578125" customWidth="1"/>
    <col min="1248" max="1248" width="1" customWidth="1"/>
    <col min="1249" max="1249" width="18.7109375" customWidth="1"/>
    <col min="1250" max="1250" width="6.28515625" customWidth="1"/>
    <col min="1251" max="1251" width="18.42578125" customWidth="1"/>
    <col min="1252" max="1252" width="46" customWidth="1"/>
    <col min="1253" max="1253" width="28.42578125" customWidth="1"/>
    <col min="1254" max="1254" width="18.140625" customWidth="1"/>
    <col min="1255" max="1256" width="5.42578125" customWidth="1"/>
    <col min="1257" max="1257" width="3.85546875" customWidth="1"/>
    <col min="1258" max="1258" width="0" hidden="1" customWidth="1"/>
    <col min="1259" max="1259" width="2.5703125" customWidth="1"/>
    <col min="1260" max="1262" width="0" hidden="1" customWidth="1"/>
    <col min="1263" max="1263" width="2.7109375" customWidth="1"/>
    <col min="1264" max="1264" width="12.42578125" customWidth="1"/>
    <col min="1265" max="1265" width="34" customWidth="1"/>
    <col min="1267" max="1267" width="14.140625" customWidth="1"/>
    <col min="1268" max="1268" width="11.42578125" customWidth="1"/>
    <col min="1504" max="1504" width="1" customWidth="1"/>
    <col min="1505" max="1505" width="18.7109375" customWidth="1"/>
    <col min="1506" max="1506" width="6.28515625" customWidth="1"/>
    <col min="1507" max="1507" width="18.42578125" customWidth="1"/>
    <col min="1508" max="1508" width="46" customWidth="1"/>
    <col min="1509" max="1509" width="28.42578125" customWidth="1"/>
    <col min="1510" max="1510" width="18.140625" customWidth="1"/>
    <col min="1511" max="1512" width="5.42578125" customWidth="1"/>
    <col min="1513" max="1513" width="3.85546875" customWidth="1"/>
    <col min="1514" max="1514" width="0" hidden="1" customWidth="1"/>
    <col min="1515" max="1515" width="2.5703125" customWidth="1"/>
    <col min="1516" max="1518" width="0" hidden="1" customWidth="1"/>
    <col min="1519" max="1519" width="2.7109375" customWidth="1"/>
    <col min="1520" max="1520" width="12.42578125" customWidth="1"/>
    <col min="1521" max="1521" width="34" customWidth="1"/>
    <col min="1523" max="1523" width="14.140625" customWidth="1"/>
    <col min="1524" max="1524" width="11.42578125" customWidth="1"/>
    <col min="1760" max="1760" width="1" customWidth="1"/>
    <col min="1761" max="1761" width="18.7109375" customWidth="1"/>
    <col min="1762" max="1762" width="6.28515625" customWidth="1"/>
    <col min="1763" max="1763" width="18.42578125" customWidth="1"/>
    <col min="1764" max="1764" width="46" customWidth="1"/>
    <col min="1765" max="1765" width="28.42578125" customWidth="1"/>
    <col min="1766" max="1766" width="18.140625" customWidth="1"/>
    <col min="1767" max="1768" width="5.42578125" customWidth="1"/>
    <col min="1769" max="1769" width="3.85546875" customWidth="1"/>
    <col min="1770" max="1770" width="0" hidden="1" customWidth="1"/>
    <col min="1771" max="1771" width="2.5703125" customWidth="1"/>
    <col min="1772" max="1774" width="0" hidden="1" customWidth="1"/>
    <col min="1775" max="1775" width="2.7109375" customWidth="1"/>
    <col min="1776" max="1776" width="12.42578125" customWidth="1"/>
    <col min="1777" max="1777" width="34" customWidth="1"/>
    <col min="1779" max="1779" width="14.140625" customWidth="1"/>
    <col min="1780" max="1780" width="11.42578125" customWidth="1"/>
    <col min="2016" max="2016" width="1" customWidth="1"/>
    <col min="2017" max="2017" width="18.7109375" customWidth="1"/>
    <col min="2018" max="2018" width="6.28515625" customWidth="1"/>
    <col min="2019" max="2019" width="18.42578125" customWidth="1"/>
    <col min="2020" max="2020" width="46" customWidth="1"/>
    <col min="2021" max="2021" width="28.42578125" customWidth="1"/>
    <col min="2022" max="2022" width="18.140625" customWidth="1"/>
    <col min="2023" max="2024" width="5.42578125" customWidth="1"/>
    <col min="2025" max="2025" width="3.85546875" customWidth="1"/>
    <col min="2026" max="2026" width="0" hidden="1" customWidth="1"/>
    <col min="2027" max="2027" width="2.5703125" customWidth="1"/>
    <col min="2028" max="2030" width="0" hidden="1" customWidth="1"/>
    <col min="2031" max="2031" width="2.7109375" customWidth="1"/>
    <col min="2032" max="2032" width="12.42578125" customWidth="1"/>
    <col min="2033" max="2033" width="34" customWidth="1"/>
    <col min="2035" max="2035" width="14.140625" customWidth="1"/>
    <col min="2036" max="2036" width="11.42578125" customWidth="1"/>
    <col min="2272" max="2272" width="1" customWidth="1"/>
    <col min="2273" max="2273" width="18.7109375" customWidth="1"/>
    <col min="2274" max="2274" width="6.28515625" customWidth="1"/>
    <col min="2275" max="2275" width="18.42578125" customWidth="1"/>
    <col min="2276" max="2276" width="46" customWidth="1"/>
    <col min="2277" max="2277" width="28.42578125" customWidth="1"/>
    <col min="2278" max="2278" width="18.140625" customWidth="1"/>
    <col min="2279" max="2280" width="5.42578125" customWidth="1"/>
    <col min="2281" max="2281" width="3.85546875" customWidth="1"/>
    <col min="2282" max="2282" width="0" hidden="1" customWidth="1"/>
    <col min="2283" max="2283" width="2.5703125" customWidth="1"/>
    <col min="2284" max="2286" width="0" hidden="1" customWidth="1"/>
    <col min="2287" max="2287" width="2.7109375" customWidth="1"/>
    <col min="2288" max="2288" width="12.42578125" customWidth="1"/>
    <col min="2289" max="2289" width="34" customWidth="1"/>
    <col min="2291" max="2291" width="14.140625" customWidth="1"/>
    <col min="2292" max="2292" width="11.42578125" customWidth="1"/>
    <col min="2528" max="2528" width="1" customWidth="1"/>
    <col min="2529" max="2529" width="18.7109375" customWidth="1"/>
    <col min="2530" max="2530" width="6.28515625" customWidth="1"/>
    <col min="2531" max="2531" width="18.42578125" customWidth="1"/>
    <col min="2532" max="2532" width="46" customWidth="1"/>
    <col min="2533" max="2533" width="28.42578125" customWidth="1"/>
    <col min="2534" max="2534" width="18.140625" customWidth="1"/>
    <col min="2535" max="2536" width="5.42578125" customWidth="1"/>
    <col min="2537" max="2537" width="3.85546875" customWidth="1"/>
    <col min="2538" max="2538" width="0" hidden="1" customWidth="1"/>
    <col min="2539" max="2539" width="2.5703125" customWidth="1"/>
    <col min="2540" max="2542" width="0" hidden="1" customWidth="1"/>
    <col min="2543" max="2543" width="2.7109375" customWidth="1"/>
    <col min="2544" max="2544" width="12.42578125" customWidth="1"/>
    <col min="2545" max="2545" width="34" customWidth="1"/>
    <col min="2547" max="2547" width="14.140625" customWidth="1"/>
    <col min="2548" max="2548" width="11.42578125" customWidth="1"/>
    <col min="2784" max="2784" width="1" customWidth="1"/>
    <col min="2785" max="2785" width="18.7109375" customWidth="1"/>
    <col min="2786" max="2786" width="6.28515625" customWidth="1"/>
    <col min="2787" max="2787" width="18.42578125" customWidth="1"/>
    <col min="2788" max="2788" width="46" customWidth="1"/>
    <col min="2789" max="2789" width="28.42578125" customWidth="1"/>
    <col min="2790" max="2790" width="18.140625" customWidth="1"/>
    <col min="2791" max="2792" width="5.42578125" customWidth="1"/>
    <col min="2793" max="2793" width="3.85546875" customWidth="1"/>
    <col min="2794" max="2794" width="0" hidden="1" customWidth="1"/>
    <col min="2795" max="2795" width="2.5703125" customWidth="1"/>
    <col min="2796" max="2798" width="0" hidden="1" customWidth="1"/>
    <col min="2799" max="2799" width="2.7109375" customWidth="1"/>
    <col min="2800" max="2800" width="12.42578125" customWidth="1"/>
    <col min="2801" max="2801" width="34" customWidth="1"/>
    <col min="2803" max="2803" width="14.140625" customWidth="1"/>
    <col min="2804" max="2804" width="11.42578125" customWidth="1"/>
    <col min="3040" max="3040" width="1" customWidth="1"/>
    <col min="3041" max="3041" width="18.7109375" customWidth="1"/>
    <col min="3042" max="3042" width="6.28515625" customWidth="1"/>
    <col min="3043" max="3043" width="18.42578125" customWidth="1"/>
    <col min="3044" max="3044" width="46" customWidth="1"/>
    <col min="3045" max="3045" width="28.42578125" customWidth="1"/>
    <col min="3046" max="3046" width="18.140625" customWidth="1"/>
    <col min="3047" max="3048" width="5.42578125" customWidth="1"/>
    <col min="3049" max="3049" width="3.85546875" customWidth="1"/>
    <col min="3050" max="3050" width="0" hidden="1" customWidth="1"/>
    <col min="3051" max="3051" width="2.5703125" customWidth="1"/>
    <col min="3052" max="3054" width="0" hidden="1" customWidth="1"/>
    <col min="3055" max="3055" width="2.7109375" customWidth="1"/>
    <col min="3056" max="3056" width="12.42578125" customWidth="1"/>
    <col min="3057" max="3057" width="34" customWidth="1"/>
    <col min="3059" max="3059" width="14.140625" customWidth="1"/>
    <col min="3060" max="3060" width="11.42578125" customWidth="1"/>
    <col min="3296" max="3296" width="1" customWidth="1"/>
    <col min="3297" max="3297" width="18.7109375" customWidth="1"/>
    <col min="3298" max="3298" width="6.28515625" customWidth="1"/>
    <col min="3299" max="3299" width="18.42578125" customWidth="1"/>
    <col min="3300" max="3300" width="46" customWidth="1"/>
    <col min="3301" max="3301" width="28.42578125" customWidth="1"/>
    <col min="3302" max="3302" width="18.140625" customWidth="1"/>
    <col min="3303" max="3304" width="5.42578125" customWidth="1"/>
    <col min="3305" max="3305" width="3.85546875" customWidth="1"/>
    <col min="3306" max="3306" width="0" hidden="1" customWidth="1"/>
    <col min="3307" max="3307" width="2.5703125" customWidth="1"/>
    <col min="3308" max="3310" width="0" hidden="1" customWidth="1"/>
    <col min="3311" max="3311" width="2.7109375" customWidth="1"/>
    <col min="3312" max="3312" width="12.42578125" customWidth="1"/>
    <col min="3313" max="3313" width="34" customWidth="1"/>
    <col min="3315" max="3315" width="14.140625" customWidth="1"/>
    <col min="3316" max="3316" width="11.42578125" customWidth="1"/>
    <col min="3552" max="3552" width="1" customWidth="1"/>
    <col min="3553" max="3553" width="18.7109375" customWidth="1"/>
    <col min="3554" max="3554" width="6.28515625" customWidth="1"/>
    <col min="3555" max="3555" width="18.42578125" customWidth="1"/>
    <col min="3556" max="3556" width="46" customWidth="1"/>
    <col min="3557" max="3557" width="28.42578125" customWidth="1"/>
    <col min="3558" max="3558" width="18.140625" customWidth="1"/>
    <col min="3559" max="3560" width="5.42578125" customWidth="1"/>
    <col min="3561" max="3561" width="3.85546875" customWidth="1"/>
    <col min="3562" max="3562" width="0" hidden="1" customWidth="1"/>
    <col min="3563" max="3563" width="2.5703125" customWidth="1"/>
    <col min="3564" max="3566" width="0" hidden="1" customWidth="1"/>
    <col min="3567" max="3567" width="2.7109375" customWidth="1"/>
    <col min="3568" max="3568" width="12.42578125" customWidth="1"/>
    <col min="3569" max="3569" width="34" customWidth="1"/>
    <col min="3571" max="3571" width="14.140625" customWidth="1"/>
    <col min="3572" max="3572" width="11.42578125" customWidth="1"/>
    <col min="3808" max="3808" width="1" customWidth="1"/>
    <col min="3809" max="3809" width="18.7109375" customWidth="1"/>
    <col min="3810" max="3810" width="6.28515625" customWidth="1"/>
    <col min="3811" max="3811" width="18.42578125" customWidth="1"/>
    <col min="3812" max="3812" width="46" customWidth="1"/>
    <col min="3813" max="3813" width="28.42578125" customWidth="1"/>
    <col min="3814" max="3814" width="18.140625" customWidth="1"/>
    <col min="3815" max="3816" width="5.42578125" customWidth="1"/>
    <col min="3817" max="3817" width="3.85546875" customWidth="1"/>
    <col min="3818" max="3818" width="0" hidden="1" customWidth="1"/>
    <col min="3819" max="3819" width="2.5703125" customWidth="1"/>
    <col min="3820" max="3822" width="0" hidden="1" customWidth="1"/>
    <col min="3823" max="3823" width="2.7109375" customWidth="1"/>
    <col min="3824" max="3824" width="12.42578125" customWidth="1"/>
    <col min="3825" max="3825" width="34" customWidth="1"/>
    <col min="3827" max="3827" width="14.140625" customWidth="1"/>
    <col min="3828" max="3828" width="11.42578125" customWidth="1"/>
    <col min="4064" max="4064" width="1" customWidth="1"/>
    <col min="4065" max="4065" width="18.7109375" customWidth="1"/>
    <col min="4066" max="4066" width="6.28515625" customWidth="1"/>
    <col min="4067" max="4067" width="18.42578125" customWidth="1"/>
    <col min="4068" max="4068" width="46" customWidth="1"/>
    <col min="4069" max="4069" width="28.42578125" customWidth="1"/>
    <col min="4070" max="4070" width="18.140625" customWidth="1"/>
    <col min="4071" max="4072" width="5.42578125" customWidth="1"/>
    <col min="4073" max="4073" width="3.85546875" customWidth="1"/>
    <col min="4074" max="4074" width="0" hidden="1" customWidth="1"/>
    <col min="4075" max="4075" width="2.5703125" customWidth="1"/>
    <col min="4076" max="4078" width="0" hidden="1" customWidth="1"/>
    <col min="4079" max="4079" width="2.7109375" customWidth="1"/>
    <col min="4080" max="4080" width="12.42578125" customWidth="1"/>
    <col min="4081" max="4081" width="34" customWidth="1"/>
    <col min="4083" max="4083" width="14.140625" customWidth="1"/>
    <col min="4084" max="4084" width="11.42578125" customWidth="1"/>
    <col min="4320" max="4320" width="1" customWidth="1"/>
    <col min="4321" max="4321" width="18.7109375" customWidth="1"/>
    <col min="4322" max="4322" width="6.28515625" customWidth="1"/>
    <col min="4323" max="4323" width="18.42578125" customWidth="1"/>
    <col min="4324" max="4324" width="46" customWidth="1"/>
    <col min="4325" max="4325" width="28.42578125" customWidth="1"/>
    <col min="4326" max="4326" width="18.140625" customWidth="1"/>
    <col min="4327" max="4328" width="5.42578125" customWidth="1"/>
    <col min="4329" max="4329" width="3.85546875" customWidth="1"/>
    <col min="4330" max="4330" width="0" hidden="1" customWidth="1"/>
    <col min="4331" max="4331" width="2.5703125" customWidth="1"/>
    <col min="4332" max="4334" width="0" hidden="1" customWidth="1"/>
    <col min="4335" max="4335" width="2.7109375" customWidth="1"/>
    <col min="4336" max="4336" width="12.42578125" customWidth="1"/>
    <col min="4337" max="4337" width="34" customWidth="1"/>
    <col min="4339" max="4339" width="14.140625" customWidth="1"/>
    <col min="4340" max="4340" width="11.42578125" customWidth="1"/>
    <col min="4576" max="4576" width="1" customWidth="1"/>
    <col min="4577" max="4577" width="18.7109375" customWidth="1"/>
    <col min="4578" max="4578" width="6.28515625" customWidth="1"/>
    <col min="4579" max="4579" width="18.42578125" customWidth="1"/>
    <col min="4580" max="4580" width="46" customWidth="1"/>
    <col min="4581" max="4581" width="28.42578125" customWidth="1"/>
    <col min="4582" max="4582" width="18.140625" customWidth="1"/>
    <col min="4583" max="4584" width="5.42578125" customWidth="1"/>
    <col min="4585" max="4585" width="3.85546875" customWidth="1"/>
    <col min="4586" max="4586" width="0" hidden="1" customWidth="1"/>
    <col min="4587" max="4587" width="2.5703125" customWidth="1"/>
    <col min="4588" max="4590" width="0" hidden="1" customWidth="1"/>
    <col min="4591" max="4591" width="2.7109375" customWidth="1"/>
    <col min="4592" max="4592" width="12.42578125" customWidth="1"/>
    <col min="4593" max="4593" width="34" customWidth="1"/>
    <col min="4595" max="4595" width="14.140625" customWidth="1"/>
    <col min="4596" max="4596" width="11.42578125" customWidth="1"/>
    <col min="4832" max="4832" width="1" customWidth="1"/>
    <col min="4833" max="4833" width="18.7109375" customWidth="1"/>
    <col min="4834" max="4834" width="6.28515625" customWidth="1"/>
    <col min="4835" max="4835" width="18.42578125" customWidth="1"/>
    <col min="4836" max="4836" width="46" customWidth="1"/>
    <col min="4837" max="4837" width="28.42578125" customWidth="1"/>
    <col min="4838" max="4838" width="18.140625" customWidth="1"/>
    <col min="4839" max="4840" width="5.42578125" customWidth="1"/>
    <col min="4841" max="4841" width="3.85546875" customWidth="1"/>
    <col min="4842" max="4842" width="0" hidden="1" customWidth="1"/>
    <col min="4843" max="4843" width="2.5703125" customWidth="1"/>
    <col min="4844" max="4846" width="0" hidden="1" customWidth="1"/>
    <col min="4847" max="4847" width="2.7109375" customWidth="1"/>
    <col min="4848" max="4848" width="12.42578125" customWidth="1"/>
    <col min="4849" max="4849" width="34" customWidth="1"/>
    <col min="4851" max="4851" width="14.140625" customWidth="1"/>
    <col min="4852" max="4852" width="11.42578125" customWidth="1"/>
    <col min="5088" max="5088" width="1" customWidth="1"/>
    <col min="5089" max="5089" width="18.7109375" customWidth="1"/>
    <col min="5090" max="5090" width="6.28515625" customWidth="1"/>
    <col min="5091" max="5091" width="18.42578125" customWidth="1"/>
    <col min="5092" max="5092" width="46" customWidth="1"/>
    <col min="5093" max="5093" width="28.42578125" customWidth="1"/>
    <col min="5094" max="5094" width="18.140625" customWidth="1"/>
    <col min="5095" max="5096" width="5.42578125" customWidth="1"/>
    <col min="5097" max="5097" width="3.85546875" customWidth="1"/>
    <col min="5098" max="5098" width="0" hidden="1" customWidth="1"/>
    <col min="5099" max="5099" width="2.5703125" customWidth="1"/>
    <col min="5100" max="5102" width="0" hidden="1" customWidth="1"/>
    <col min="5103" max="5103" width="2.7109375" customWidth="1"/>
    <col min="5104" max="5104" width="12.42578125" customWidth="1"/>
    <col min="5105" max="5105" width="34" customWidth="1"/>
    <col min="5107" max="5107" width="14.140625" customWidth="1"/>
    <col min="5108" max="5108" width="11.42578125" customWidth="1"/>
    <col min="5344" max="5344" width="1" customWidth="1"/>
    <col min="5345" max="5345" width="18.7109375" customWidth="1"/>
    <col min="5346" max="5346" width="6.28515625" customWidth="1"/>
    <col min="5347" max="5347" width="18.42578125" customWidth="1"/>
    <col min="5348" max="5348" width="46" customWidth="1"/>
    <col min="5349" max="5349" width="28.42578125" customWidth="1"/>
    <col min="5350" max="5350" width="18.140625" customWidth="1"/>
    <col min="5351" max="5352" width="5.42578125" customWidth="1"/>
    <col min="5353" max="5353" width="3.85546875" customWidth="1"/>
    <col min="5354" max="5354" width="0" hidden="1" customWidth="1"/>
    <col min="5355" max="5355" width="2.5703125" customWidth="1"/>
    <col min="5356" max="5358" width="0" hidden="1" customWidth="1"/>
    <col min="5359" max="5359" width="2.7109375" customWidth="1"/>
    <col min="5360" max="5360" width="12.42578125" customWidth="1"/>
    <col min="5361" max="5361" width="34" customWidth="1"/>
    <col min="5363" max="5363" width="14.140625" customWidth="1"/>
    <col min="5364" max="5364" width="11.42578125" customWidth="1"/>
    <col min="5600" max="5600" width="1" customWidth="1"/>
    <col min="5601" max="5601" width="18.7109375" customWidth="1"/>
    <col min="5602" max="5602" width="6.28515625" customWidth="1"/>
    <col min="5603" max="5603" width="18.42578125" customWidth="1"/>
    <col min="5604" max="5604" width="46" customWidth="1"/>
    <col min="5605" max="5605" width="28.42578125" customWidth="1"/>
    <col min="5606" max="5606" width="18.140625" customWidth="1"/>
    <col min="5607" max="5608" width="5.42578125" customWidth="1"/>
    <col min="5609" max="5609" width="3.85546875" customWidth="1"/>
    <col min="5610" max="5610" width="0" hidden="1" customWidth="1"/>
    <col min="5611" max="5611" width="2.5703125" customWidth="1"/>
    <col min="5612" max="5614" width="0" hidden="1" customWidth="1"/>
    <col min="5615" max="5615" width="2.7109375" customWidth="1"/>
    <col min="5616" max="5616" width="12.42578125" customWidth="1"/>
    <col min="5617" max="5617" width="34" customWidth="1"/>
    <col min="5619" max="5619" width="14.140625" customWidth="1"/>
    <col min="5620" max="5620" width="11.42578125" customWidth="1"/>
    <col min="5856" max="5856" width="1" customWidth="1"/>
    <col min="5857" max="5857" width="18.7109375" customWidth="1"/>
    <col min="5858" max="5858" width="6.28515625" customWidth="1"/>
    <col min="5859" max="5859" width="18.42578125" customWidth="1"/>
    <col min="5860" max="5860" width="46" customWidth="1"/>
    <col min="5861" max="5861" width="28.42578125" customWidth="1"/>
    <col min="5862" max="5862" width="18.140625" customWidth="1"/>
    <col min="5863" max="5864" width="5.42578125" customWidth="1"/>
    <col min="5865" max="5865" width="3.85546875" customWidth="1"/>
    <col min="5866" max="5866" width="0" hidden="1" customWidth="1"/>
    <col min="5867" max="5867" width="2.5703125" customWidth="1"/>
    <col min="5868" max="5870" width="0" hidden="1" customWidth="1"/>
    <col min="5871" max="5871" width="2.7109375" customWidth="1"/>
    <col min="5872" max="5872" width="12.42578125" customWidth="1"/>
    <col min="5873" max="5873" width="34" customWidth="1"/>
    <col min="5875" max="5875" width="14.140625" customWidth="1"/>
    <col min="5876" max="5876" width="11.42578125" customWidth="1"/>
    <col min="6112" max="6112" width="1" customWidth="1"/>
    <col min="6113" max="6113" width="18.7109375" customWidth="1"/>
    <col min="6114" max="6114" width="6.28515625" customWidth="1"/>
    <col min="6115" max="6115" width="18.42578125" customWidth="1"/>
    <col min="6116" max="6116" width="46" customWidth="1"/>
    <col min="6117" max="6117" width="28.42578125" customWidth="1"/>
    <col min="6118" max="6118" width="18.140625" customWidth="1"/>
    <col min="6119" max="6120" width="5.42578125" customWidth="1"/>
    <col min="6121" max="6121" width="3.85546875" customWidth="1"/>
    <col min="6122" max="6122" width="0" hidden="1" customWidth="1"/>
    <col min="6123" max="6123" width="2.5703125" customWidth="1"/>
    <col min="6124" max="6126" width="0" hidden="1" customWidth="1"/>
    <col min="6127" max="6127" width="2.7109375" customWidth="1"/>
    <col min="6128" max="6128" width="12.42578125" customWidth="1"/>
    <col min="6129" max="6129" width="34" customWidth="1"/>
    <col min="6131" max="6131" width="14.140625" customWidth="1"/>
    <col min="6132" max="6132" width="11.42578125" customWidth="1"/>
    <col min="6368" max="6368" width="1" customWidth="1"/>
    <col min="6369" max="6369" width="18.7109375" customWidth="1"/>
    <col min="6370" max="6370" width="6.28515625" customWidth="1"/>
    <col min="6371" max="6371" width="18.42578125" customWidth="1"/>
    <col min="6372" max="6372" width="46" customWidth="1"/>
    <col min="6373" max="6373" width="28.42578125" customWidth="1"/>
    <col min="6374" max="6374" width="18.140625" customWidth="1"/>
    <col min="6375" max="6376" width="5.42578125" customWidth="1"/>
    <col min="6377" max="6377" width="3.85546875" customWidth="1"/>
    <col min="6378" max="6378" width="0" hidden="1" customWidth="1"/>
    <col min="6379" max="6379" width="2.5703125" customWidth="1"/>
    <col min="6380" max="6382" width="0" hidden="1" customWidth="1"/>
    <col min="6383" max="6383" width="2.7109375" customWidth="1"/>
    <col min="6384" max="6384" width="12.42578125" customWidth="1"/>
    <col min="6385" max="6385" width="34" customWidth="1"/>
    <col min="6387" max="6387" width="14.140625" customWidth="1"/>
    <col min="6388" max="6388" width="11.42578125" customWidth="1"/>
    <col min="6624" max="6624" width="1" customWidth="1"/>
    <col min="6625" max="6625" width="18.7109375" customWidth="1"/>
    <col min="6626" max="6626" width="6.28515625" customWidth="1"/>
    <col min="6627" max="6627" width="18.42578125" customWidth="1"/>
    <col min="6628" max="6628" width="46" customWidth="1"/>
    <col min="6629" max="6629" width="28.42578125" customWidth="1"/>
    <col min="6630" max="6630" width="18.140625" customWidth="1"/>
    <col min="6631" max="6632" width="5.42578125" customWidth="1"/>
    <col min="6633" max="6633" width="3.85546875" customWidth="1"/>
    <col min="6634" max="6634" width="0" hidden="1" customWidth="1"/>
    <col min="6635" max="6635" width="2.5703125" customWidth="1"/>
    <col min="6636" max="6638" width="0" hidden="1" customWidth="1"/>
    <col min="6639" max="6639" width="2.7109375" customWidth="1"/>
    <col min="6640" max="6640" width="12.42578125" customWidth="1"/>
    <col min="6641" max="6641" width="34" customWidth="1"/>
    <col min="6643" max="6643" width="14.140625" customWidth="1"/>
    <col min="6644" max="6644" width="11.42578125" customWidth="1"/>
    <col min="6880" max="6880" width="1" customWidth="1"/>
    <col min="6881" max="6881" width="18.7109375" customWidth="1"/>
    <col min="6882" max="6882" width="6.28515625" customWidth="1"/>
    <col min="6883" max="6883" width="18.42578125" customWidth="1"/>
    <col min="6884" max="6884" width="46" customWidth="1"/>
    <col min="6885" max="6885" width="28.42578125" customWidth="1"/>
    <col min="6886" max="6886" width="18.140625" customWidth="1"/>
    <col min="6887" max="6888" width="5.42578125" customWidth="1"/>
    <col min="6889" max="6889" width="3.85546875" customWidth="1"/>
    <col min="6890" max="6890" width="0" hidden="1" customWidth="1"/>
    <col min="6891" max="6891" width="2.5703125" customWidth="1"/>
    <col min="6892" max="6894" width="0" hidden="1" customWidth="1"/>
    <col min="6895" max="6895" width="2.7109375" customWidth="1"/>
    <col min="6896" max="6896" width="12.42578125" customWidth="1"/>
    <col min="6897" max="6897" width="34" customWidth="1"/>
    <col min="6899" max="6899" width="14.140625" customWidth="1"/>
    <col min="6900" max="6900" width="11.42578125" customWidth="1"/>
    <col min="7136" max="7136" width="1" customWidth="1"/>
    <col min="7137" max="7137" width="18.7109375" customWidth="1"/>
    <col min="7138" max="7138" width="6.28515625" customWidth="1"/>
    <col min="7139" max="7139" width="18.42578125" customWidth="1"/>
    <col min="7140" max="7140" width="46" customWidth="1"/>
    <col min="7141" max="7141" width="28.42578125" customWidth="1"/>
    <col min="7142" max="7142" width="18.140625" customWidth="1"/>
    <col min="7143" max="7144" width="5.42578125" customWidth="1"/>
    <col min="7145" max="7145" width="3.85546875" customWidth="1"/>
    <col min="7146" max="7146" width="0" hidden="1" customWidth="1"/>
    <col min="7147" max="7147" width="2.5703125" customWidth="1"/>
    <col min="7148" max="7150" width="0" hidden="1" customWidth="1"/>
    <col min="7151" max="7151" width="2.7109375" customWidth="1"/>
    <col min="7152" max="7152" width="12.42578125" customWidth="1"/>
    <col min="7153" max="7153" width="34" customWidth="1"/>
    <col min="7155" max="7155" width="14.140625" customWidth="1"/>
    <col min="7156" max="7156" width="11.42578125" customWidth="1"/>
    <col min="7392" max="7392" width="1" customWidth="1"/>
    <col min="7393" max="7393" width="18.7109375" customWidth="1"/>
    <col min="7394" max="7394" width="6.28515625" customWidth="1"/>
    <col min="7395" max="7395" width="18.42578125" customWidth="1"/>
    <col min="7396" max="7396" width="46" customWidth="1"/>
    <col min="7397" max="7397" width="28.42578125" customWidth="1"/>
    <col min="7398" max="7398" width="18.140625" customWidth="1"/>
    <col min="7399" max="7400" width="5.42578125" customWidth="1"/>
    <col min="7401" max="7401" width="3.85546875" customWidth="1"/>
    <col min="7402" max="7402" width="0" hidden="1" customWidth="1"/>
    <col min="7403" max="7403" width="2.5703125" customWidth="1"/>
    <col min="7404" max="7406" width="0" hidden="1" customWidth="1"/>
    <col min="7407" max="7407" width="2.7109375" customWidth="1"/>
    <col min="7408" max="7408" width="12.42578125" customWidth="1"/>
    <col min="7409" max="7409" width="34" customWidth="1"/>
    <col min="7411" max="7411" width="14.140625" customWidth="1"/>
    <col min="7412" max="7412" width="11.42578125" customWidth="1"/>
    <col min="7648" max="7648" width="1" customWidth="1"/>
    <col min="7649" max="7649" width="18.7109375" customWidth="1"/>
    <col min="7650" max="7650" width="6.28515625" customWidth="1"/>
    <col min="7651" max="7651" width="18.42578125" customWidth="1"/>
    <col min="7652" max="7652" width="46" customWidth="1"/>
    <col min="7653" max="7653" width="28.42578125" customWidth="1"/>
    <col min="7654" max="7654" width="18.140625" customWidth="1"/>
    <col min="7655" max="7656" width="5.42578125" customWidth="1"/>
    <col min="7657" max="7657" width="3.85546875" customWidth="1"/>
    <col min="7658" max="7658" width="0" hidden="1" customWidth="1"/>
    <col min="7659" max="7659" width="2.5703125" customWidth="1"/>
    <col min="7660" max="7662" width="0" hidden="1" customWidth="1"/>
    <col min="7663" max="7663" width="2.7109375" customWidth="1"/>
    <col min="7664" max="7664" width="12.42578125" customWidth="1"/>
    <col min="7665" max="7665" width="34" customWidth="1"/>
    <col min="7667" max="7667" width="14.140625" customWidth="1"/>
    <col min="7668" max="7668" width="11.42578125" customWidth="1"/>
    <col min="7904" max="7904" width="1" customWidth="1"/>
    <col min="7905" max="7905" width="18.7109375" customWidth="1"/>
    <col min="7906" max="7906" width="6.28515625" customWidth="1"/>
    <col min="7907" max="7907" width="18.42578125" customWidth="1"/>
    <col min="7908" max="7908" width="46" customWidth="1"/>
    <col min="7909" max="7909" width="28.42578125" customWidth="1"/>
    <col min="7910" max="7910" width="18.140625" customWidth="1"/>
    <col min="7911" max="7912" width="5.42578125" customWidth="1"/>
    <col min="7913" max="7913" width="3.85546875" customWidth="1"/>
    <col min="7914" max="7914" width="0" hidden="1" customWidth="1"/>
    <col min="7915" max="7915" width="2.5703125" customWidth="1"/>
    <col min="7916" max="7918" width="0" hidden="1" customWidth="1"/>
    <col min="7919" max="7919" width="2.7109375" customWidth="1"/>
    <col min="7920" max="7920" width="12.42578125" customWidth="1"/>
    <col min="7921" max="7921" width="34" customWidth="1"/>
    <col min="7923" max="7923" width="14.140625" customWidth="1"/>
    <col min="7924" max="7924" width="11.42578125" customWidth="1"/>
    <col min="8160" max="8160" width="1" customWidth="1"/>
    <col min="8161" max="8161" width="18.7109375" customWidth="1"/>
    <col min="8162" max="8162" width="6.28515625" customWidth="1"/>
    <col min="8163" max="8163" width="18.42578125" customWidth="1"/>
    <col min="8164" max="8164" width="46" customWidth="1"/>
    <col min="8165" max="8165" width="28.42578125" customWidth="1"/>
    <col min="8166" max="8166" width="18.140625" customWidth="1"/>
    <col min="8167" max="8168" width="5.42578125" customWidth="1"/>
    <col min="8169" max="8169" width="3.85546875" customWidth="1"/>
    <col min="8170" max="8170" width="0" hidden="1" customWidth="1"/>
    <col min="8171" max="8171" width="2.5703125" customWidth="1"/>
    <col min="8172" max="8174" width="0" hidden="1" customWidth="1"/>
    <col min="8175" max="8175" width="2.7109375" customWidth="1"/>
    <col min="8176" max="8176" width="12.42578125" customWidth="1"/>
    <col min="8177" max="8177" width="34" customWidth="1"/>
    <col min="8179" max="8179" width="14.140625" customWidth="1"/>
    <col min="8180" max="8180" width="11.42578125" customWidth="1"/>
    <col min="8416" max="8416" width="1" customWidth="1"/>
    <col min="8417" max="8417" width="18.7109375" customWidth="1"/>
    <col min="8418" max="8418" width="6.28515625" customWidth="1"/>
    <col min="8419" max="8419" width="18.42578125" customWidth="1"/>
    <col min="8420" max="8420" width="46" customWidth="1"/>
    <col min="8421" max="8421" width="28.42578125" customWidth="1"/>
    <col min="8422" max="8422" width="18.140625" customWidth="1"/>
    <col min="8423" max="8424" width="5.42578125" customWidth="1"/>
    <col min="8425" max="8425" width="3.85546875" customWidth="1"/>
    <col min="8426" max="8426" width="0" hidden="1" customWidth="1"/>
    <col min="8427" max="8427" width="2.5703125" customWidth="1"/>
    <col min="8428" max="8430" width="0" hidden="1" customWidth="1"/>
    <col min="8431" max="8431" width="2.7109375" customWidth="1"/>
    <col min="8432" max="8432" width="12.42578125" customWidth="1"/>
    <col min="8433" max="8433" width="34" customWidth="1"/>
    <col min="8435" max="8435" width="14.140625" customWidth="1"/>
    <col min="8436" max="8436" width="11.42578125" customWidth="1"/>
    <col min="8672" max="8672" width="1" customWidth="1"/>
    <col min="8673" max="8673" width="18.7109375" customWidth="1"/>
    <col min="8674" max="8674" width="6.28515625" customWidth="1"/>
    <col min="8675" max="8675" width="18.42578125" customWidth="1"/>
    <col min="8676" max="8676" width="46" customWidth="1"/>
    <col min="8677" max="8677" width="28.42578125" customWidth="1"/>
    <col min="8678" max="8678" width="18.140625" customWidth="1"/>
    <col min="8679" max="8680" width="5.42578125" customWidth="1"/>
    <col min="8681" max="8681" width="3.85546875" customWidth="1"/>
    <col min="8682" max="8682" width="0" hidden="1" customWidth="1"/>
    <col min="8683" max="8683" width="2.5703125" customWidth="1"/>
    <col min="8684" max="8686" width="0" hidden="1" customWidth="1"/>
    <col min="8687" max="8687" width="2.7109375" customWidth="1"/>
    <col min="8688" max="8688" width="12.42578125" customWidth="1"/>
    <col min="8689" max="8689" width="34" customWidth="1"/>
    <col min="8691" max="8691" width="14.140625" customWidth="1"/>
    <col min="8692" max="8692" width="11.42578125" customWidth="1"/>
    <col min="8928" max="8928" width="1" customWidth="1"/>
    <col min="8929" max="8929" width="18.7109375" customWidth="1"/>
    <col min="8930" max="8930" width="6.28515625" customWidth="1"/>
    <col min="8931" max="8931" width="18.42578125" customWidth="1"/>
    <col min="8932" max="8932" width="46" customWidth="1"/>
    <col min="8933" max="8933" width="28.42578125" customWidth="1"/>
    <col min="8934" max="8934" width="18.140625" customWidth="1"/>
    <col min="8935" max="8936" width="5.42578125" customWidth="1"/>
    <col min="8937" max="8937" width="3.85546875" customWidth="1"/>
    <col min="8938" max="8938" width="0" hidden="1" customWidth="1"/>
    <col min="8939" max="8939" width="2.5703125" customWidth="1"/>
    <col min="8940" max="8942" width="0" hidden="1" customWidth="1"/>
    <col min="8943" max="8943" width="2.7109375" customWidth="1"/>
    <col min="8944" max="8944" width="12.42578125" customWidth="1"/>
    <col min="8945" max="8945" width="34" customWidth="1"/>
    <col min="8947" max="8947" width="14.140625" customWidth="1"/>
    <col min="8948" max="8948" width="11.42578125" customWidth="1"/>
    <col min="9184" max="9184" width="1" customWidth="1"/>
    <col min="9185" max="9185" width="18.7109375" customWidth="1"/>
    <col min="9186" max="9186" width="6.28515625" customWidth="1"/>
    <col min="9187" max="9187" width="18.42578125" customWidth="1"/>
    <col min="9188" max="9188" width="46" customWidth="1"/>
    <col min="9189" max="9189" width="28.42578125" customWidth="1"/>
    <col min="9190" max="9190" width="18.140625" customWidth="1"/>
    <col min="9191" max="9192" width="5.42578125" customWidth="1"/>
    <col min="9193" max="9193" width="3.85546875" customWidth="1"/>
    <col min="9194" max="9194" width="0" hidden="1" customWidth="1"/>
    <col min="9195" max="9195" width="2.5703125" customWidth="1"/>
    <col min="9196" max="9198" width="0" hidden="1" customWidth="1"/>
    <col min="9199" max="9199" width="2.7109375" customWidth="1"/>
    <col min="9200" max="9200" width="12.42578125" customWidth="1"/>
    <col min="9201" max="9201" width="34" customWidth="1"/>
    <col min="9203" max="9203" width="14.140625" customWidth="1"/>
    <col min="9204" max="9204" width="11.42578125" customWidth="1"/>
    <col min="9440" max="9440" width="1" customWidth="1"/>
    <col min="9441" max="9441" width="18.7109375" customWidth="1"/>
    <col min="9442" max="9442" width="6.28515625" customWidth="1"/>
    <col min="9443" max="9443" width="18.42578125" customWidth="1"/>
    <col min="9444" max="9444" width="46" customWidth="1"/>
    <col min="9445" max="9445" width="28.42578125" customWidth="1"/>
    <col min="9446" max="9446" width="18.140625" customWidth="1"/>
    <col min="9447" max="9448" width="5.42578125" customWidth="1"/>
    <col min="9449" max="9449" width="3.85546875" customWidth="1"/>
    <col min="9450" max="9450" width="0" hidden="1" customWidth="1"/>
    <col min="9451" max="9451" width="2.5703125" customWidth="1"/>
    <col min="9452" max="9454" width="0" hidden="1" customWidth="1"/>
    <col min="9455" max="9455" width="2.7109375" customWidth="1"/>
    <col min="9456" max="9456" width="12.42578125" customWidth="1"/>
    <col min="9457" max="9457" width="34" customWidth="1"/>
    <col min="9459" max="9459" width="14.140625" customWidth="1"/>
    <col min="9460" max="9460" width="11.42578125" customWidth="1"/>
    <col min="9696" max="9696" width="1" customWidth="1"/>
    <col min="9697" max="9697" width="18.7109375" customWidth="1"/>
    <col min="9698" max="9698" width="6.28515625" customWidth="1"/>
    <col min="9699" max="9699" width="18.42578125" customWidth="1"/>
    <col min="9700" max="9700" width="46" customWidth="1"/>
    <col min="9701" max="9701" width="28.42578125" customWidth="1"/>
    <col min="9702" max="9702" width="18.140625" customWidth="1"/>
    <col min="9703" max="9704" width="5.42578125" customWidth="1"/>
    <col min="9705" max="9705" width="3.85546875" customWidth="1"/>
    <col min="9706" max="9706" width="0" hidden="1" customWidth="1"/>
    <col min="9707" max="9707" width="2.5703125" customWidth="1"/>
    <col min="9708" max="9710" width="0" hidden="1" customWidth="1"/>
    <col min="9711" max="9711" width="2.7109375" customWidth="1"/>
    <col min="9712" max="9712" width="12.42578125" customWidth="1"/>
    <col min="9713" max="9713" width="34" customWidth="1"/>
    <col min="9715" max="9715" width="14.140625" customWidth="1"/>
    <col min="9716" max="9716" width="11.42578125" customWidth="1"/>
    <col min="9952" max="9952" width="1" customWidth="1"/>
    <col min="9953" max="9953" width="18.7109375" customWidth="1"/>
    <col min="9954" max="9954" width="6.28515625" customWidth="1"/>
    <col min="9955" max="9955" width="18.42578125" customWidth="1"/>
    <col min="9956" max="9956" width="46" customWidth="1"/>
    <col min="9957" max="9957" width="28.42578125" customWidth="1"/>
    <col min="9958" max="9958" width="18.140625" customWidth="1"/>
    <col min="9959" max="9960" width="5.42578125" customWidth="1"/>
    <col min="9961" max="9961" width="3.85546875" customWidth="1"/>
    <col min="9962" max="9962" width="0" hidden="1" customWidth="1"/>
    <col min="9963" max="9963" width="2.5703125" customWidth="1"/>
    <col min="9964" max="9966" width="0" hidden="1" customWidth="1"/>
    <col min="9967" max="9967" width="2.7109375" customWidth="1"/>
    <col min="9968" max="9968" width="12.42578125" customWidth="1"/>
    <col min="9969" max="9969" width="34" customWidth="1"/>
    <col min="9971" max="9971" width="14.140625" customWidth="1"/>
    <col min="9972" max="9972" width="11.42578125" customWidth="1"/>
    <col min="10208" max="10208" width="1" customWidth="1"/>
    <col min="10209" max="10209" width="18.7109375" customWidth="1"/>
    <col min="10210" max="10210" width="6.28515625" customWidth="1"/>
    <col min="10211" max="10211" width="18.42578125" customWidth="1"/>
    <col min="10212" max="10212" width="46" customWidth="1"/>
    <col min="10213" max="10213" width="28.42578125" customWidth="1"/>
    <col min="10214" max="10214" width="18.140625" customWidth="1"/>
    <col min="10215" max="10216" width="5.42578125" customWidth="1"/>
    <col min="10217" max="10217" width="3.85546875" customWidth="1"/>
    <col min="10218" max="10218" width="0" hidden="1" customWidth="1"/>
    <col min="10219" max="10219" width="2.5703125" customWidth="1"/>
    <col min="10220" max="10222" width="0" hidden="1" customWidth="1"/>
    <col min="10223" max="10223" width="2.7109375" customWidth="1"/>
    <col min="10224" max="10224" width="12.42578125" customWidth="1"/>
    <col min="10225" max="10225" width="34" customWidth="1"/>
    <col min="10227" max="10227" width="14.140625" customWidth="1"/>
    <col min="10228" max="10228" width="11.42578125" customWidth="1"/>
    <col min="10464" max="10464" width="1" customWidth="1"/>
    <col min="10465" max="10465" width="18.7109375" customWidth="1"/>
    <col min="10466" max="10466" width="6.28515625" customWidth="1"/>
    <col min="10467" max="10467" width="18.42578125" customWidth="1"/>
    <col min="10468" max="10468" width="46" customWidth="1"/>
    <col min="10469" max="10469" width="28.42578125" customWidth="1"/>
    <col min="10470" max="10470" width="18.140625" customWidth="1"/>
    <col min="10471" max="10472" width="5.42578125" customWidth="1"/>
    <col min="10473" max="10473" width="3.85546875" customWidth="1"/>
    <col min="10474" max="10474" width="0" hidden="1" customWidth="1"/>
    <col min="10475" max="10475" width="2.5703125" customWidth="1"/>
    <col min="10476" max="10478" width="0" hidden="1" customWidth="1"/>
    <col min="10479" max="10479" width="2.7109375" customWidth="1"/>
    <col min="10480" max="10480" width="12.42578125" customWidth="1"/>
    <col min="10481" max="10481" width="34" customWidth="1"/>
    <col min="10483" max="10483" width="14.140625" customWidth="1"/>
    <col min="10484" max="10484" width="11.42578125" customWidth="1"/>
    <col min="10720" max="10720" width="1" customWidth="1"/>
    <col min="10721" max="10721" width="18.7109375" customWidth="1"/>
    <col min="10722" max="10722" width="6.28515625" customWidth="1"/>
    <col min="10723" max="10723" width="18.42578125" customWidth="1"/>
    <col min="10724" max="10724" width="46" customWidth="1"/>
    <col min="10725" max="10725" width="28.42578125" customWidth="1"/>
    <col min="10726" max="10726" width="18.140625" customWidth="1"/>
    <col min="10727" max="10728" width="5.42578125" customWidth="1"/>
    <col min="10729" max="10729" width="3.85546875" customWidth="1"/>
    <col min="10730" max="10730" width="0" hidden="1" customWidth="1"/>
    <col min="10731" max="10731" width="2.5703125" customWidth="1"/>
    <col min="10732" max="10734" width="0" hidden="1" customWidth="1"/>
    <col min="10735" max="10735" width="2.7109375" customWidth="1"/>
    <col min="10736" max="10736" width="12.42578125" customWidth="1"/>
    <col min="10737" max="10737" width="34" customWidth="1"/>
    <col min="10739" max="10739" width="14.140625" customWidth="1"/>
    <col min="10740" max="10740" width="11.42578125" customWidth="1"/>
    <col min="10976" max="10976" width="1" customWidth="1"/>
    <col min="10977" max="10977" width="18.7109375" customWidth="1"/>
    <col min="10978" max="10978" width="6.28515625" customWidth="1"/>
    <col min="10979" max="10979" width="18.42578125" customWidth="1"/>
    <col min="10980" max="10980" width="46" customWidth="1"/>
    <col min="10981" max="10981" width="28.42578125" customWidth="1"/>
    <col min="10982" max="10982" width="18.140625" customWidth="1"/>
    <col min="10983" max="10984" width="5.42578125" customWidth="1"/>
    <col min="10985" max="10985" width="3.85546875" customWidth="1"/>
    <col min="10986" max="10986" width="0" hidden="1" customWidth="1"/>
    <col min="10987" max="10987" width="2.5703125" customWidth="1"/>
    <col min="10988" max="10990" width="0" hidden="1" customWidth="1"/>
    <col min="10991" max="10991" width="2.7109375" customWidth="1"/>
    <col min="10992" max="10992" width="12.42578125" customWidth="1"/>
    <col min="10993" max="10993" width="34" customWidth="1"/>
    <col min="10995" max="10995" width="14.140625" customWidth="1"/>
    <col min="10996" max="10996" width="11.42578125" customWidth="1"/>
    <col min="11232" max="11232" width="1" customWidth="1"/>
    <col min="11233" max="11233" width="18.7109375" customWidth="1"/>
    <col min="11234" max="11234" width="6.28515625" customWidth="1"/>
    <col min="11235" max="11235" width="18.42578125" customWidth="1"/>
    <col min="11236" max="11236" width="46" customWidth="1"/>
    <col min="11237" max="11237" width="28.42578125" customWidth="1"/>
    <col min="11238" max="11238" width="18.140625" customWidth="1"/>
    <col min="11239" max="11240" width="5.42578125" customWidth="1"/>
    <col min="11241" max="11241" width="3.85546875" customWidth="1"/>
    <col min="11242" max="11242" width="0" hidden="1" customWidth="1"/>
    <col min="11243" max="11243" width="2.5703125" customWidth="1"/>
    <col min="11244" max="11246" width="0" hidden="1" customWidth="1"/>
    <col min="11247" max="11247" width="2.7109375" customWidth="1"/>
    <col min="11248" max="11248" width="12.42578125" customWidth="1"/>
    <col min="11249" max="11249" width="34" customWidth="1"/>
    <col min="11251" max="11251" width="14.140625" customWidth="1"/>
    <col min="11252" max="11252" width="11.42578125" customWidth="1"/>
    <col min="11488" max="11488" width="1" customWidth="1"/>
    <col min="11489" max="11489" width="18.7109375" customWidth="1"/>
    <col min="11490" max="11490" width="6.28515625" customWidth="1"/>
    <col min="11491" max="11491" width="18.42578125" customWidth="1"/>
    <col min="11492" max="11492" width="46" customWidth="1"/>
    <col min="11493" max="11493" width="28.42578125" customWidth="1"/>
    <col min="11494" max="11494" width="18.140625" customWidth="1"/>
    <col min="11495" max="11496" width="5.42578125" customWidth="1"/>
    <col min="11497" max="11497" width="3.85546875" customWidth="1"/>
    <col min="11498" max="11498" width="0" hidden="1" customWidth="1"/>
    <col min="11499" max="11499" width="2.5703125" customWidth="1"/>
    <col min="11500" max="11502" width="0" hidden="1" customWidth="1"/>
    <col min="11503" max="11503" width="2.7109375" customWidth="1"/>
    <col min="11504" max="11504" width="12.42578125" customWidth="1"/>
    <col min="11505" max="11505" width="34" customWidth="1"/>
    <col min="11507" max="11507" width="14.140625" customWidth="1"/>
    <col min="11508" max="11508" width="11.42578125" customWidth="1"/>
    <col min="11744" max="11744" width="1" customWidth="1"/>
    <col min="11745" max="11745" width="18.7109375" customWidth="1"/>
    <col min="11746" max="11746" width="6.28515625" customWidth="1"/>
    <col min="11747" max="11747" width="18.42578125" customWidth="1"/>
    <col min="11748" max="11748" width="46" customWidth="1"/>
    <col min="11749" max="11749" width="28.42578125" customWidth="1"/>
    <col min="11750" max="11750" width="18.140625" customWidth="1"/>
    <col min="11751" max="11752" width="5.42578125" customWidth="1"/>
    <col min="11753" max="11753" width="3.85546875" customWidth="1"/>
    <col min="11754" max="11754" width="0" hidden="1" customWidth="1"/>
    <col min="11755" max="11755" width="2.5703125" customWidth="1"/>
    <col min="11756" max="11758" width="0" hidden="1" customWidth="1"/>
    <col min="11759" max="11759" width="2.7109375" customWidth="1"/>
    <col min="11760" max="11760" width="12.42578125" customWidth="1"/>
    <col min="11761" max="11761" width="34" customWidth="1"/>
    <col min="11763" max="11763" width="14.140625" customWidth="1"/>
    <col min="11764" max="11764" width="11.42578125" customWidth="1"/>
    <col min="12000" max="12000" width="1" customWidth="1"/>
    <col min="12001" max="12001" width="18.7109375" customWidth="1"/>
    <col min="12002" max="12002" width="6.28515625" customWidth="1"/>
    <col min="12003" max="12003" width="18.42578125" customWidth="1"/>
    <col min="12004" max="12004" width="46" customWidth="1"/>
    <col min="12005" max="12005" width="28.42578125" customWidth="1"/>
    <col min="12006" max="12006" width="18.140625" customWidth="1"/>
    <col min="12007" max="12008" width="5.42578125" customWidth="1"/>
    <col min="12009" max="12009" width="3.85546875" customWidth="1"/>
    <col min="12010" max="12010" width="0" hidden="1" customWidth="1"/>
    <col min="12011" max="12011" width="2.5703125" customWidth="1"/>
    <col min="12012" max="12014" width="0" hidden="1" customWidth="1"/>
    <col min="12015" max="12015" width="2.7109375" customWidth="1"/>
    <col min="12016" max="12016" width="12.42578125" customWidth="1"/>
    <col min="12017" max="12017" width="34" customWidth="1"/>
    <col min="12019" max="12019" width="14.140625" customWidth="1"/>
    <col min="12020" max="12020" width="11.42578125" customWidth="1"/>
    <col min="12256" max="12256" width="1" customWidth="1"/>
    <col min="12257" max="12257" width="18.7109375" customWidth="1"/>
    <col min="12258" max="12258" width="6.28515625" customWidth="1"/>
    <col min="12259" max="12259" width="18.42578125" customWidth="1"/>
    <col min="12260" max="12260" width="46" customWidth="1"/>
    <col min="12261" max="12261" width="28.42578125" customWidth="1"/>
    <col min="12262" max="12262" width="18.140625" customWidth="1"/>
    <col min="12263" max="12264" width="5.42578125" customWidth="1"/>
    <col min="12265" max="12265" width="3.85546875" customWidth="1"/>
    <col min="12266" max="12266" width="0" hidden="1" customWidth="1"/>
    <col min="12267" max="12267" width="2.5703125" customWidth="1"/>
    <col min="12268" max="12270" width="0" hidden="1" customWidth="1"/>
    <col min="12271" max="12271" width="2.7109375" customWidth="1"/>
    <col min="12272" max="12272" width="12.42578125" customWidth="1"/>
    <col min="12273" max="12273" width="34" customWidth="1"/>
    <col min="12275" max="12275" width="14.140625" customWidth="1"/>
    <col min="12276" max="12276" width="11.42578125" customWidth="1"/>
    <col min="12512" max="12512" width="1" customWidth="1"/>
    <col min="12513" max="12513" width="18.7109375" customWidth="1"/>
    <col min="12514" max="12514" width="6.28515625" customWidth="1"/>
    <col min="12515" max="12515" width="18.42578125" customWidth="1"/>
    <col min="12516" max="12516" width="46" customWidth="1"/>
    <col min="12517" max="12517" width="28.42578125" customWidth="1"/>
    <col min="12518" max="12518" width="18.140625" customWidth="1"/>
    <col min="12519" max="12520" width="5.42578125" customWidth="1"/>
    <col min="12521" max="12521" width="3.85546875" customWidth="1"/>
    <col min="12522" max="12522" width="0" hidden="1" customWidth="1"/>
    <col min="12523" max="12523" width="2.5703125" customWidth="1"/>
    <col min="12524" max="12526" width="0" hidden="1" customWidth="1"/>
    <col min="12527" max="12527" width="2.7109375" customWidth="1"/>
    <col min="12528" max="12528" width="12.42578125" customWidth="1"/>
    <col min="12529" max="12529" width="34" customWidth="1"/>
    <col min="12531" max="12531" width="14.140625" customWidth="1"/>
    <col min="12532" max="12532" width="11.42578125" customWidth="1"/>
    <col min="12768" max="12768" width="1" customWidth="1"/>
    <col min="12769" max="12769" width="18.7109375" customWidth="1"/>
    <col min="12770" max="12770" width="6.28515625" customWidth="1"/>
    <col min="12771" max="12771" width="18.42578125" customWidth="1"/>
    <col min="12772" max="12772" width="46" customWidth="1"/>
    <col min="12773" max="12773" width="28.42578125" customWidth="1"/>
    <col min="12774" max="12774" width="18.140625" customWidth="1"/>
    <col min="12775" max="12776" width="5.42578125" customWidth="1"/>
    <col min="12777" max="12777" width="3.85546875" customWidth="1"/>
    <col min="12778" max="12778" width="0" hidden="1" customWidth="1"/>
    <col min="12779" max="12779" width="2.5703125" customWidth="1"/>
    <col min="12780" max="12782" width="0" hidden="1" customWidth="1"/>
    <col min="12783" max="12783" width="2.7109375" customWidth="1"/>
    <col min="12784" max="12784" width="12.42578125" customWidth="1"/>
    <col min="12785" max="12785" width="34" customWidth="1"/>
    <col min="12787" max="12787" width="14.140625" customWidth="1"/>
    <col min="12788" max="12788" width="11.42578125" customWidth="1"/>
    <col min="13024" max="13024" width="1" customWidth="1"/>
    <col min="13025" max="13025" width="18.7109375" customWidth="1"/>
    <col min="13026" max="13026" width="6.28515625" customWidth="1"/>
    <col min="13027" max="13027" width="18.42578125" customWidth="1"/>
    <col min="13028" max="13028" width="46" customWidth="1"/>
    <col min="13029" max="13029" width="28.42578125" customWidth="1"/>
    <col min="13030" max="13030" width="18.140625" customWidth="1"/>
    <col min="13031" max="13032" width="5.42578125" customWidth="1"/>
    <col min="13033" max="13033" width="3.85546875" customWidth="1"/>
    <col min="13034" max="13034" width="0" hidden="1" customWidth="1"/>
    <col min="13035" max="13035" width="2.5703125" customWidth="1"/>
    <col min="13036" max="13038" width="0" hidden="1" customWidth="1"/>
    <col min="13039" max="13039" width="2.7109375" customWidth="1"/>
    <col min="13040" max="13040" width="12.42578125" customWidth="1"/>
    <col min="13041" max="13041" width="34" customWidth="1"/>
    <col min="13043" max="13043" width="14.140625" customWidth="1"/>
    <col min="13044" max="13044" width="11.42578125" customWidth="1"/>
    <col min="13280" max="13280" width="1" customWidth="1"/>
    <col min="13281" max="13281" width="18.7109375" customWidth="1"/>
    <col min="13282" max="13282" width="6.28515625" customWidth="1"/>
    <col min="13283" max="13283" width="18.42578125" customWidth="1"/>
    <col min="13284" max="13284" width="46" customWidth="1"/>
    <col min="13285" max="13285" width="28.42578125" customWidth="1"/>
    <col min="13286" max="13286" width="18.140625" customWidth="1"/>
    <col min="13287" max="13288" width="5.42578125" customWidth="1"/>
    <col min="13289" max="13289" width="3.85546875" customWidth="1"/>
    <col min="13290" max="13290" width="0" hidden="1" customWidth="1"/>
    <col min="13291" max="13291" width="2.5703125" customWidth="1"/>
    <col min="13292" max="13294" width="0" hidden="1" customWidth="1"/>
    <col min="13295" max="13295" width="2.7109375" customWidth="1"/>
    <col min="13296" max="13296" width="12.42578125" customWidth="1"/>
    <col min="13297" max="13297" width="34" customWidth="1"/>
    <col min="13299" max="13299" width="14.140625" customWidth="1"/>
    <col min="13300" max="13300" width="11.42578125" customWidth="1"/>
    <col min="13536" max="13536" width="1" customWidth="1"/>
    <col min="13537" max="13537" width="18.7109375" customWidth="1"/>
    <col min="13538" max="13538" width="6.28515625" customWidth="1"/>
    <col min="13539" max="13539" width="18.42578125" customWidth="1"/>
    <col min="13540" max="13540" width="46" customWidth="1"/>
    <col min="13541" max="13541" width="28.42578125" customWidth="1"/>
    <col min="13542" max="13542" width="18.140625" customWidth="1"/>
    <col min="13543" max="13544" width="5.42578125" customWidth="1"/>
    <col min="13545" max="13545" width="3.85546875" customWidth="1"/>
    <col min="13546" max="13546" width="0" hidden="1" customWidth="1"/>
    <col min="13547" max="13547" width="2.5703125" customWidth="1"/>
    <col min="13548" max="13550" width="0" hidden="1" customWidth="1"/>
    <col min="13551" max="13551" width="2.7109375" customWidth="1"/>
    <col min="13552" max="13552" width="12.42578125" customWidth="1"/>
    <col min="13553" max="13553" width="34" customWidth="1"/>
    <col min="13555" max="13555" width="14.140625" customWidth="1"/>
    <col min="13556" max="13556" width="11.42578125" customWidth="1"/>
    <col min="13792" max="13792" width="1" customWidth="1"/>
    <col min="13793" max="13793" width="18.7109375" customWidth="1"/>
    <col min="13794" max="13794" width="6.28515625" customWidth="1"/>
    <col min="13795" max="13795" width="18.42578125" customWidth="1"/>
    <col min="13796" max="13796" width="46" customWidth="1"/>
    <col min="13797" max="13797" width="28.42578125" customWidth="1"/>
    <col min="13798" max="13798" width="18.140625" customWidth="1"/>
    <col min="13799" max="13800" width="5.42578125" customWidth="1"/>
    <col min="13801" max="13801" width="3.85546875" customWidth="1"/>
    <col min="13802" max="13802" width="0" hidden="1" customWidth="1"/>
    <col min="13803" max="13803" width="2.5703125" customWidth="1"/>
    <col min="13804" max="13806" width="0" hidden="1" customWidth="1"/>
    <col min="13807" max="13807" width="2.7109375" customWidth="1"/>
    <col min="13808" max="13808" width="12.42578125" customWidth="1"/>
    <col min="13809" max="13809" width="34" customWidth="1"/>
    <col min="13811" max="13811" width="14.140625" customWidth="1"/>
    <col min="13812" max="13812" width="11.42578125" customWidth="1"/>
    <col min="14048" max="14048" width="1" customWidth="1"/>
    <col min="14049" max="14049" width="18.7109375" customWidth="1"/>
    <col min="14050" max="14050" width="6.28515625" customWidth="1"/>
    <col min="14051" max="14051" width="18.42578125" customWidth="1"/>
    <col min="14052" max="14052" width="46" customWidth="1"/>
    <col min="14053" max="14053" width="28.42578125" customWidth="1"/>
    <col min="14054" max="14054" width="18.140625" customWidth="1"/>
    <col min="14055" max="14056" width="5.42578125" customWidth="1"/>
    <col min="14057" max="14057" width="3.85546875" customWidth="1"/>
    <col min="14058" max="14058" width="0" hidden="1" customWidth="1"/>
    <col min="14059" max="14059" width="2.5703125" customWidth="1"/>
    <col min="14060" max="14062" width="0" hidden="1" customWidth="1"/>
    <col min="14063" max="14063" width="2.7109375" customWidth="1"/>
    <col min="14064" max="14064" width="12.42578125" customWidth="1"/>
    <col min="14065" max="14065" width="34" customWidth="1"/>
    <col min="14067" max="14067" width="14.140625" customWidth="1"/>
    <col min="14068" max="14068" width="11.42578125" customWidth="1"/>
    <col min="14304" max="14304" width="1" customWidth="1"/>
    <col min="14305" max="14305" width="18.7109375" customWidth="1"/>
    <col min="14306" max="14306" width="6.28515625" customWidth="1"/>
    <col min="14307" max="14307" width="18.42578125" customWidth="1"/>
    <col min="14308" max="14308" width="46" customWidth="1"/>
    <col min="14309" max="14309" width="28.42578125" customWidth="1"/>
    <col min="14310" max="14310" width="18.140625" customWidth="1"/>
    <col min="14311" max="14312" width="5.42578125" customWidth="1"/>
    <col min="14313" max="14313" width="3.85546875" customWidth="1"/>
    <col min="14314" max="14314" width="0" hidden="1" customWidth="1"/>
    <col min="14315" max="14315" width="2.5703125" customWidth="1"/>
    <col min="14316" max="14318" width="0" hidden="1" customWidth="1"/>
    <col min="14319" max="14319" width="2.7109375" customWidth="1"/>
    <col min="14320" max="14320" width="12.42578125" customWidth="1"/>
    <col min="14321" max="14321" width="34" customWidth="1"/>
    <col min="14323" max="14323" width="14.140625" customWidth="1"/>
    <col min="14324" max="14324" width="11.42578125" customWidth="1"/>
    <col min="14560" max="14560" width="1" customWidth="1"/>
    <col min="14561" max="14561" width="18.7109375" customWidth="1"/>
    <col min="14562" max="14562" width="6.28515625" customWidth="1"/>
    <col min="14563" max="14563" width="18.42578125" customWidth="1"/>
    <col min="14564" max="14564" width="46" customWidth="1"/>
    <col min="14565" max="14565" width="28.42578125" customWidth="1"/>
    <col min="14566" max="14566" width="18.140625" customWidth="1"/>
    <col min="14567" max="14568" width="5.42578125" customWidth="1"/>
    <col min="14569" max="14569" width="3.85546875" customWidth="1"/>
    <col min="14570" max="14570" width="0" hidden="1" customWidth="1"/>
    <col min="14571" max="14571" width="2.5703125" customWidth="1"/>
    <col min="14572" max="14574" width="0" hidden="1" customWidth="1"/>
    <col min="14575" max="14575" width="2.7109375" customWidth="1"/>
    <col min="14576" max="14576" width="12.42578125" customWidth="1"/>
    <col min="14577" max="14577" width="34" customWidth="1"/>
    <col min="14579" max="14579" width="14.140625" customWidth="1"/>
    <col min="14580" max="14580" width="11.42578125" customWidth="1"/>
    <col min="14816" max="14816" width="1" customWidth="1"/>
    <col min="14817" max="14817" width="18.7109375" customWidth="1"/>
    <col min="14818" max="14818" width="6.28515625" customWidth="1"/>
    <col min="14819" max="14819" width="18.42578125" customWidth="1"/>
    <col min="14820" max="14820" width="46" customWidth="1"/>
    <col min="14821" max="14821" width="28.42578125" customWidth="1"/>
    <col min="14822" max="14822" width="18.140625" customWidth="1"/>
    <col min="14823" max="14824" width="5.42578125" customWidth="1"/>
    <col min="14825" max="14825" width="3.85546875" customWidth="1"/>
    <col min="14826" max="14826" width="0" hidden="1" customWidth="1"/>
    <col min="14827" max="14827" width="2.5703125" customWidth="1"/>
    <col min="14828" max="14830" width="0" hidden="1" customWidth="1"/>
    <col min="14831" max="14831" width="2.7109375" customWidth="1"/>
    <col min="14832" max="14832" width="12.42578125" customWidth="1"/>
    <col min="14833" max="14833" width="34" customWidth="1"/>
    <col min="14835" max="14835" width="14.140625" customWidth="1"/>
    <col min="14836" max="14836" width="11.42578125" customWidth="1"/>
    <col min="15072" max="15072" width="1" customWidth="1"/>
    <col min="15073" max="15073" width="18.7109375" customWidth="1"/>
    <col min="15074" max="15074" width="6.28515625" customWidth="1"/>
    <col min="15075" max="15075" width="18.42578125" customWidth="1"/>
    <col min="15076" max="15076" width="46" customWidth="1"/>
    <col min="15077" max="15077" width="28.42578125" customWidth="1"/>
    <col min="15078" max="15078" width="18.140625" customWidth="1"/>
    <col min="15079" max="15080" width="5.42578125" customWidth="1"/>
    <col min="15081" max="15081" width="3.85546875" customWidth="1"/>
    <col min="15082" max="15082" width="0" hidden="1" customWidth="1"/>
    <col min="15083" max="15083" width="2.5703125" customWidth="1"/>
    <col min="15084" max="15086" width="0" hidden="1" customWidth="1"/>
    <col min="15087" max="15087" width="2.7109375" customWidth="1"/>
    <col min="15088" max="15088" width="12.42578125" customWidth="1"/>
    <col min="15089" max="15089" width="34" customWidth="1"/>
    <col min="15091" max="15091" width="14.140625" customWidth="1"/>
    <col min="15092" max="15092" width="11.42578125" customWidth="1"/>
    <col min="15328" max="15328" width="1" customWidth="1"/>
    <col min="15329" max="15329" width="18.7109375" customWidth="1"/>
    <col min="15330" max="15330" width="6.28515625" customWidth="1"/>
    <col min="15331" max="15331" width="18.42578125" customWidth="1"/>
    <col min="15332" max="15332" width="46" customWidth="1"/>
    <col min="15333" max="15333" width="28.42578125" customWidth="1"/>
    <col min="15334" max="15334" width="18.140625" customWidth="1"/>
    <col min="15335" max="15336" width="5.42578125" customWidth="1"/>
    <col min="15337" max="15337" width="3.85546875" customWidth="1"/>
    <col min="15338" max="15338" width="0" hidden="1" customWidth="1"/>
    <col min="15339" max="15339" width="2.5703125" customWidth="1"/>
    <col min="15340" max="15342" width="0" hidden="1" customWidth="1"/>
    <col min="15343" max="15343" width="2.7109375" customWidth="1"/>
    <col min="15344" max="15344" width="12.42578125" customWidth="1"/>
    <col min="15345" max="15345" width="34" customWidth="1"/>
    <col min="15347" max="15347" width="14.140625" customWidth="1"/>
    <col min="15348" max="15348" width="11.42578125" customWidth="1"/>
    <col min="15584" max="15584" width="1" customWidth="1"/>
    <col min="15585" max="15585" width="18.7109375" customWidth="1"/>
    <col min="15586" max="15586" width="6.28515625" customWidth="1"/>
    <col min="15587" max="15587" width="18.42578125" customWidth="1"/>
    <col min="15588" max="15588" width="46" customWidth="1"/>
    <col min="15589" max="15589" width="28.42578125" customWidth="1"/>
    <col min="15590" max="15590" width="18.140625" customWidth="1"/>
    <col min="15591" max="15592" width="5.42578125" customWidth="1"/>
    <col min="15593" max="15593" width="3.85546875" customWidth="1"/>
    <col min="15594" max="15594" width="0" hidden="1" customWidth="1"/>
    <col min="15595" max="15595" width="2.5703125" customWidth="1"/>
    <col min="15596" max="15598" width="0" hidden="1" customWidth="1"/>
    <col min="15599" max="15599" width="2.7109375" customWidth="1"/>
    <col min="15600" max="15600" width="12.42578125" customWidth="1"/>
    <col min="15601" max="15601" width="34" customWidth="1"/>
    <col min="15603" max="15603" width="14.140625" customWidth="1"/>
    <col min="15604" max="15604" width="11.42578125" customWidth="1"/>
    <col min="15840" max="15840" width="1" customWidth="1"/>
    <col min="15841" max="15841" width="18.7109375" customWidth="1"/>
    <col min="15842" max="15842" width="6.28515625" customWidth="1"/>
    <col min="15843" max="15843" width="18.42578125" customWidth="1"/>
    <col min="15844" max="15844" width="46" customWidth="1"/>
    <col min="15845" max="15845" width="28.42578125" customWidth="1"/>
    <col min="15846" max="15846" width="18.140625" customWidth="1"/>
    <col min="15847" max="15848" width="5.42578125" customWidth="1"/>
    <col min="15849" max="15849" width="3.85546875" customWidth="1"/>
    <col min="15850" max="15850" width="0" hidden="1" customWidth="1"/>
    <col min="15851" max="15851" width="2.5703125" customWidth="1"/>
    <col min="15852" max="15854" width="0" hidden="1" customWidth="1"/>
    <col min="15855" max="15855" width="2.7109375" customWidth="1"/>
    <col min="15856" max="15856" width="12.42578125" customWidth="1"/>
    <col min="15857" max="15857" width="34" customWidth="1"/>
    <col min="15859" max="15859" width="14.140625" customWidth="1"/>
    <col min="15860" max="15860" width="11.42578125" customWidth="1"/>
    <col min="16096" max="16096" width="1" customWidth="1"/>
    <col min="16097" max="16097" width="18.7109375" customWidth="1"/>
    <col min="16098" max="16098" width="6.28515625" customWidth="1"/>
    <col min="16099" max="16099" width="18.42578125" customWidth="1"/>
    <col min="16100" max="16100" width="46" customWidth="1"/>
    <col min="16101" max="16101" width="28.42578125" customWidth="1"/>
    <col min="16102" max="16102" width="18.140625" customWidth="1"/>
    <col min="16103" max="16104" width="5.42578125" customWidth="1"/>
    <col min="16105" max="16105" width="3.85546875" customWidth="1"/>
    <col min="16106" max="16106" width="0" hidden="1" customWidth="1"/>
    <col min="16107" max="16107" width="2.5703125" customWidth="1"/>
    <col min="16108" max="16110" width="0" hidden="1" customWidth="1"/>
    <col min="16111" max="16111" width="2.7109375" customWidth="1"/>
    <col min="16112" max="16112" width="12.42578125" customWidth="1"/>
    <col min="16113" max="16113" width="34" customWidth="1"/>
    <col min="16115" max="16115" width="14.140625" customWidth="1"/>
    <col min="16116" max="16116" width="11.42578125" customWidth="1"/>
  </cols>
  <sheetData>
    <row r="1" spans="2:8" ht="77.25" customHeight="1" x14ac:dyDescent="0.25">
      <c r="D1" s="115"/>
      <c r="E1" s="4" t="s">
        <v>4318</v>
      </c>
    </row>
    <row r="2" spans="2:8" ht="40.5" x14ac:dyDescent="0.3">
      <c r="D2" s="115"/>
      <c r="E2" s="5" t="s">
        <v>4923</v>
      </c>
    </row>
    <row r="3" spans="2:8" ht="20.25" customHeight="1" x14ac:dyDescent="0.25">
      <c r="D3" s="115"/>
      <c r="E3" s="6" t="s">
        <v>4319</v>
      </c>
    </row>
    <row r="4" spans="2:8" ht="15.75" thickBot="1" x14ac:dyDescent="0.3"/>
    <row r="5" spans="2:8" ht="17.25" customHeight="1" x14ac:dyDescent="0.25">
      <c r="B5" s="7" t="s">
        <v>4342</v>
      </c>
      <c r="C5" s="121">
        <f ca="1">TODAY()</f>
        <v>43355</v>
      </c>
      <c r="D5" s="121"/>
      <c r="E5" s="8"/>
      <c r="F5" s="9" t="s">
        <v>4343</v>
      </c>
      <c r="G5" s="42"/>
    </row>
    <row r="6" spans="2:8" ht="17.25" customHeight="1" x14ac:dyDescent="0.25">
      <c r="B6" s="10" t="s">
        <v>4341</v>
      </c>
      <c r="C6" s="122"/>
      <c r="D6" s="122"/>
      <c r="E6" s="11"/>
      <c r="F6" s="12" t="s">
        <v>4344</v>
      </c>
      <c r="G6" s="57"/>
    </row>
    <row r="7" spans="2:8" ht="17.25" customHeight="1" x14ac:dyDescent="0.25">
      <c r="B7" s="10" t="s">
        <v>4320</v>
      </c>
      <c r="C7" s="116" t="str">
        <f>IFERROR(VLOOKUP($G$6,'Liste des utilisateurs'!$B$2:$F$246,2,FALSE),"-")</f>
        <v>-</v>
      </c>
      <c r="D7" s="116"/>
      <c r="E7" s="13"/>
      <c r="F7" s="12" t="s">
        <v>4345</v>
      </c>
      <c r="G7" s="43"/>
    </row>
    <row r="8" spans="2:8" ht="17.25" customHeight="1" x14ac:dyDescent="0.25">
      <c r="B8" s="10" t="s">
        <v>4339</v>
      </c>
      <c r="C8" s="123" t="str">
        <f>IFERROR(VLOOKUP($G$6,'Liste des utilisateurs'!$B$2:$F$246,5,FALSE),"-")</f>
        <v>-</v>
      </c>
      <c r="D8" s="123"/>
      <c r="E8" s="13"/>
      <c r="F8" s="13"/>
      <c r="G8" s="44"/>
    </row>
    <row r="9" spans="2:8" ht="17.25" customHeight="1" x14ac:dyDescent="0.25">
      <c r="B9" s="10" t="s">
        <v>4340</v>
      </c>
      <c r="C9" s="123" t="str">
        <f>IFERROR(VLOOKUP($G$6,'Liste des utilisateurs'!$B$2:$F$246,4,FALSE),"-")</f>
        <v>-</v>
      </c>
      <c r="D9" s="123"/>
      <c r="E9" s="41"/>
      <c r="F9" s="12" t="s">
        <v>4346</v>
      </c>
      <c r="G9" s="45"/>
    </row>
    <row r="10" spans="2:8" ht="17.25" customHeight="1" thickBot="1" x14ac:dyDescent="0.3">
      <c r="B10" s="15"/>
      <c r="C10" s="16"/>
      <c r="D10" s="16"/>
      <c r="E10" s="16"/>
      <c r="F10" s="16"/>
      <c r="G10" s="17"/>
    </row>
    <row r="11" spans="2:8" ht="9" customHeight="1" thickBot="1" x14ac:dyDescent="0.3"/>
    <row r="12" spans="2:8" ht="24" customHeight="1" x14ac:dyDescent="0.35">
      <c r="B12" s="20" t="s">
        <v>4356</v>
      </c>
      <c r="C12" s="18"/>
      <c r="D12" s="19"/>
      <c r="F12" s="20" t="s">
        <v>4355</v>
      </c>
      <c r="G12" s="22"/>
    </row>
    <row r="13" spans="2:8" ht="15.75" x14ac:dyDescent="0.25">
      <c r="B13" s="56" t="s">
        <v>4336</v>
      </c>
      <c r="C13" s="23"/>
      <c r="D13" s="24"/>
      <c r="F13" s="25" t="s">
        <v>4321</v>
      </c>
      <c r="G13" s="14"/>
    </row>
    <row r="14" spans="2:8" ht="15.75" x14ac:dyDescent="0.25">
      <c r="B14" s="118" t="str">
        <f>IFERROR(VLOOKUP($G$6,'Liste des utilisateurs'!$B$2:$F$246,3,FALSE),"-")</f>
        <v>-</v>
      </c>
      <c r="C14" s="119"/>
      <c r="D14" s="120"/>
      <c r="F14" s="25" t="s">
        <v>4322</v>
      </c>
      <c r="G14" s="14"/>
    </row>
    <row r="15" spans="2:8" ht="16.5" thickBot="1" x14ac:dyDescent="0.3">
      <c r="B15" s="37"/>
      <c r="C15" s="38"/>
      <c r="D15" s="39"/>
      <c r="E15" s="26"/>
      <c r="F15" s="25" t="s">
        <v>4323</v>
      </c>
      <c r="G15" s="35"/>
      <c r="H15" s="13"/>
    </row>
    <row r="16" spans="2:8" ht="15.75" x14ac:dyDescent="0.25">
      <c r="B16" s="13"/>
      <c r="C16" s="13"/>
      <c r="D16" s="13"/>
      <c r="E16" s="23"/>
      <c r="F16" s="25" t="s">
        <v>4324</v>
      </c>
      <c r="G16" s="24"/>
      <c r="H16" s="13"/>
    </row>
    <row r="17" spans="2:8" x14ac:dyDescent="0.25">
      <c r="B17" s="13"/>
      <c r="C17" s="13"/>
      <c r="D17" s="13"/>
      <c r="E17" s="13"/>
      <c r="F17" s="25" t="s">
        <v>4325</v>
      </c>
      <c r="G17" s="14"/>
      <c r="H17" s="13"/>
    </row>
    <row r="18" spans="2:8" ht="17.25" customHeight="1" x14ac:dyDescent="0.25">
      <c r="B18" s="13"/>
      <c r="C18" s="13"/>
      <c r="D18" s="13"/>
      <c r="E18" s="13"/>
      <c r="F18" s="25" t="s">
        <v>4326</v>
      </c>
      <c r="G18" s="14"/>
      <c r="H18" s="13"/>
    </row>
    <row r="19" spans="2:8" ht="16.5" customHeight="1" thickBot="1" x14ac:dyDescent="0.3">
      <c r="B19" s="13"/>
      <c r="C19" s="13"/>
      <c r="D19" s="13"/>
      <c r="E19" s="13"/>
      <c r="F19" s="36" t="s">
        <v>4327</v>
      </c>
      <c r="G19" s="17"/>
      <c r="H19" s="13"/>
    </row>
    <row r="20" spans="2:8" ht="9" customHeight="1" thickBot="1" x14ac:dyDescent="0.3">
      <c r="B20" s="13"/>
      <c r="C20" s="13"/>
      <c r="D20" s="13"/>
      <c r="E20" s="13"/>
      <c r="G20" s="13"/>
      <c r="H20" s="13"/>
    </row>
    <row r="21" spans="2:8" x14ac:dyDescent="0.25">
      <c r="B21" s="28"/>
      <c r="C21" s="21"/>
      <c r="D21" s="21"/>
      <c r="E21" s="21"/>
      <c r="F21" s="21"/>
      <c r="G21" s="22"/>
      <c r="H21" s="13"/>
    </row>
    <row r="22" spans="2:8" ht="16.5" thickBot="1" x14ac:dyDescent="0.3">
      <c r="B22" s="40"/>
      <c r="C22" s="117" t="s">
        <v>4328</v>
      </c>
      <c r="D22" s="117"/>
      <c r="E22" s="106"/>
      <c r="F22" s="12"/>
      <c r="G22" s="47"/>
      <c r="H22" s="13"/>
    </row>
    <row r="23" spans="2:8" ht="16.5" thickTop="1" x14ac:dyDescent="0.25">
      <c r="B23" s="40"/>
      <c r="C23" s="11"/>
      <c r="D23" s="11"/>
      <c r="E23" s="46"/>
      <c r="F23" s="12"/>
      <c r="G23" s="47"/>
      <c r="H23" s="13"/>
    </row>
    <row r="24" spans="2:8" ht="16.5" thickBot="1" x14ac:dyDescent="0.3">
      <c r="B24" s="27"/>
      <c r="C24" s="13"/>
      <c r="D24" s="12" t="s">
        <v>4337</v>
      </c>
      <c r="E24" s="73"/>
      <c r="F24" s="13"/>
      <c r="G24" s="14"/>
      <c r="H24" s="13"/>
    </row>
    <row r="25" spans="2:8" ht="16.5" thickTop="1" x14ac:dyDescent="0.25">
      <c r="B25" s="27"/>
      <c r="C25" s="13"/>
      <c r="D25" s="12"/>
      <c r="E25" s="13"/>
      <c r="F25" s="13"/>
      <c r="G25" s="14"/>
      <c r="H25" s="13"/>
    </row>
    <row r="26" spans="2:8" ht="16.5" thickBot="1" x14ac:dyDescent="0.3">
      <c r="B26" s="29"/>
      <c r="C26" s="48"/>
      <c r="D26" s="12" t="s">
        <v>4329</v>
      </c>
      <c r="E26" s="74"/>
      <c r="F26" s="13"/>
      <c r="G26" s="14"/>
      <c r="H26" s="13"/>
    </row>
    <row r="27" spans="2:8" ht="16.5" customHeight="1" thickTop="1" thickBot="1" x14ac:dyDescent="0.3">
      <c r="B27" s="15"/>
      <c r="C27" s="16"/>
      <c r="D27" s="16"/>
      <c r="E27" s="16"/>
      <c r="F27" s="16"/>
      <c r="G27" s="17"/>
    </row>
    <row r="28" spans="2:8" ht="9" customHeight="1" thickBot="1" x14ac:dyDescent="0.3">
      <c r="B28" s="13"/>
      <c r="C28" s="13"/>
      <c r="D28" s="13"/>
      <c r="E28" s="13"/>
      <c r="F28" s="13"/>
      <c r="G28" s="13"/>
      <c r="H28" s="13"/>
    </row>
    <row r="29" spans="2:8" ht="19.5" thickBot="1" x14ac:dyDescent="0.35">
      <c r="B29" s="30" t="s">
        <v>4338</v>
      </c>
      <c r="C29" s="50" t="s">
        <v>4330</v>
      </c>
      <c r="D29" s="31" t="s">
        <v>4331</v>
      </c>
      <c r="E29" s="32" t="s">
        <v>4332</v>
      </c>
      <c r="F29" s="32" t="s">
        <v>4333</v>
      </c>
      <c r="G29" s="33" t="s">
        <v>4334</v>
      </c>
    </row>
    <row r="30" spans="2:8" ht="18.75" x14ac:dyDescent="0.3">
      <c r="B30" s="58"/>
      <c r="C30" s="59"/>
      <c r="D30" s="60"/>
      <c r="E30" s="61" t="str">
        <f>IFERROR(VLOOKUP(D30,'Catalogue Bio Rad'!$B$2:$D$5786,2,FALSE),"")</f>
        <v/>
      </c>
      <c r="F30" s="62" t="str">
        <f>IFERROR(VLOOKUP(D30,'Catalogue Bio Rad'!$B$2:$D$5786,3,FALSE),"")</f>
        <v/>
      </c>
      <c r="G30" s="51" t="str">
        <f>IFERROR(F30*C30,"")</f>
        <v/>
      </c>
    </row>
    <row r="31" spans="2:8" ht="18.75" x14ac:dyDescent="0.3">
      <c r="B31" s="63"/>
      <c r="C31" s="59"/>
      <c r="D31" s="59"/>
      <c r="E31" s="61" t="str">
        <f>IFERROR(VLOOKUP(D31,'Catalogue Bio Rad'!$B$2:$D$5786,2,FALSE),"")</f>
        <v/>
      </c>
      <c r="F31" s="62" t="str">
        <f>IFERROR(VLOOKUP(D31,'Catalogue Bio Rad'!$B$2:$D$5786,3,FALSE),"")</f>
        <v/>
      </c>
      <c r="G31" s="51" t="str">
        <f t="shared" ref="G31:G35" si="0">IFERROR(F31*C31,"")</f>
        <v/>
      </c>
    </row>
    <row r="32" spans="2:8" ht="18.75" x14ac:dyDescent="0.3">
      <c r="B32" s="63"/>
      <c r="C32" s="59"/>
      <c r="D32" s="59"/>
      <c r="E32" s="61" t="str">
        <f>IFERROR(VLOOKUP(D32,'Catalogue Bio Rad'!$B$2:$D$5786,2,FALSE),"")</f>
        <v/>
      </c>
      <c r="F32" s="62" t="str">
        <f>IFERROR(VLOOKUP(D32,'Catalogue Bio Rad'!$B$2:$D$5786,3,FALSE),"")</f>
        <v/>
      </c>
      <c r="G32" s="51" t="str">
        <f t="shared" si="0"/>
        <v/>
      </c>
    </row>
    <row r="33" spans="2:7" ht="18.75" x14ac:dyDescent="0.3">
      <c r="B33" s="63"/>
      <c r="C33" s="59"/>
      <c r="D33" s="59"/>
      <c r="E33" s="61" t="str">
        <f>IFERROR(VLOOKUP(D33,'Catalogue Bio Rad'!$B$2:$D$5786,2,FALSE),"")</f>
        <v/>
      </c>
      <c r="F33" s="62" t="str">
        <f>IFERROR(VLOOKUP(D33,'Catalogue Bio Rad'!$B$2:$D$5786,3,FALSE),"")</f>
        <v/>
      </c>
      <c r="G33" s="51" t="str">
        <f t="shared" si="0"/>
        <v/>
      </c>
    </row>
    <row r="34" spans="2:7" ht="18.75" x14ac:dyDescent="0.3">
      <c r="B34" s="63"/>
      <c r="C34" s="59"/>
      <c r="D34" s="59"/>
      <c r="E34" s="61" t="str">
        <f>IFERROR(VLOOKUP(D34,'Catalogue Bio Rad'!$B$2:$D$5786,2,FALSE),"")</f>
        <v/>
      </c>
      <c r="F34" s="62" t="str">
        <f>IFERROR(VLOOKUP(D34,'Catalogue Bio Rad'!$B$2:$D$5786,3,FALSE),"")</f>
        <v/>
      </c>
      <c r="G34" s="51" t="str">
        <f t="shared" si="0"/>
        <v/>
      </c>
    </row>
    <row r="35" spans="2:7" ht="19.5" thickBot="1" x14ac:dyDescent="0.35">
      <c r="B35" s="64"/>
      <c r="C35" s="65"/>
      <c r="D35" s="65"/>
      <c r="E35" s="66" t="str">
        <f>IFERROR(VLOOKUP(D35,'Catalogue Bio Rad'!$B$2:$D$5786,2,FALSE),"")</f>
        <v/>
      </c>
      <c r="F35" s="67" t="str">
        <f>IFERROR(VLOOKUP(D35,'Catalogue Bio Rad'!$B$2:$D$5786,3,FALSE),"")</f>
        <v/>
      </c>
      <c r="G35" s="55" t="str">
        <f t="shared" si="0"/>
        <v/>
      </c>
    </row>
    <row r="36" spans="2:7" ht="25.5" customHeight="1" thickBot="1" x14ac:dyDescent="0.4">
      <c r="F36" s="75" t="s">
        <v>4335</v>
      </c>
      <c r="G36" s="76">
        <f>IFERROR(SUM(G30:G35),"-")</f>
        <v>0</v>
      </c>
    </row>
    <row r="37" spans="2:7" x14ac:dyDescent="0.25">
      <c r="G37" s="34"/>
    </row>
  </sheetData>
  <sheetProtection password="DAD5" sheet="1" objects="1" scenarios="1"/>
  <mergeCells count="8">
    <mergeCell ref="D1:D3"/>
    <mergeCell ref="C7:D7"/>
    <mergeCell ref="C22:D22"/>
    <mergeCell ref="B14:D14"/>
    <mergeCell ref="C5:D5"/>
    <mergeCell ref="C6:D6"/>
    <mergeCell ref="C8:D8"/>
    <mergeCell ref="C9:D9"/>
  </mergeCells>
  <dataValidations count="5">
    <dataValidation allowBlank="1" showInputMessage="1" showErrorMessage="1" promptTitle="Format" prompt="5550-0000-XXXX-XXXX" sqref="E22"/>
    <dataValidation type="whole" allowBlank="1" showInputMessage="1" showErrorMessage="1" errorTitle="Entrer une quantité" error="Entrer une quantité entre 1 et 1000000" sqref="C30:C35">
      <formula1>1</formula1>
      <formula2>1000000</formula2>
    </dataValidation>
    <dataValidation type="list" allowBlank="1" showInputMessage="1" showErrorMessage="1" errorTitle="Liste déroulante" error="Veuilez sélectionner un produit dans la liste" sqref="D31:D35">
      <formula1>Numeroscatalogue</formula1>
    </dataValidation>
    <dataValidation type="list" showInputMessage="1" showErrorMessage="1" sqref="G6">
      <formula1>Listechercheurs</formula1>
    </dataValidation>
    <dataValidation type="list" allowBlank="1" showInputMessage="1" showErrorMessage="1" errorTitle="Liste déroulante" error="Veuilez sélectionner un produit dans la liste" sqref="D30">
      <formula1>Numeroscatalogue</formula1>
    </dataValidation>
  </dataValidations>
  <hyperlinks>
    <hyperlink ref="E3" r:id="rId1"/>
  </hyperlinks>
  <pageMargins left="0.15748031496062992" right="0.15748031496062992" top="0.74803149606299213" bottom="0.74803149606299213" header="0.31496062992125984" footer="0.31496062992125984"/>
  <pageSetup scale="73"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23"/>
  <sheetViews>
    <sheetView topLeftCell="A4" workbookViewId="0">
      <selection activeCell="C5" sqref="C5"/>
    </sheetView>
  </sheetViews>
  <sheetFormatPr baseColWidth="10" defaultRowHeight="15" x14ac:dyDescent="0.25"/>
  <cols>
    <col min="1" max="1" width="3.28515625" customWidth="1"/>
    <col min="2" max="2" width="7" style="104" customWidth="1"/>
    <col min="3" max="3" width="78.85546875" customWidth="1"/>
    <col min="4" max="4" width="73.140625" customWidth="1"/>
  </cols>
  <sheetData>
    <row r="1" spans="1:4" ht="15.75" thickBot="1" x14ac:dyDescent="0.3">
      <c r="B1" s="124" t="s">
        <v>4775</v>
      </c>
      <c r="C1" s="125"/>
    </row>
    <row r="2" spans="1:4" x14ac:dyDescent="0.25">
      <c r="B2" s="90">
        <v>1</v>
      </c>
      <c r="C2" s="91" t="s">
        <v>4776</v>
      </c>
    </row>
    <row r="3" spans="1:4" ht="60" x14ac:dyDescent="0.25">
      <c r="B3" s="92">
        <v>2</v>
      </c>
      <c r="C3" s="93" t="s">
        <v>4777</v>
      </c>
      <c r="D3" s="94" t="s">
        <v>4778</v>
      </c>
    </row>
    <row r="4" spans="1:4" ht="30" x14ac:dyDescent="0.25">
      <c r="B4" s="95">
        <v>3</v>
      </c>
      <c r="C4" s="96" t="s">
        <v>4791</v>
      </c>
    </row>
    <row r="5" spans="1:4" ht="30" x14ac:dyDescent="0.25">
      <c r="B5" s="92">
        <v>4</v>
      </c>
      <c r="C5" s="97" t="s">
        <v>4922</v>
      </c>
    </row>
    <row r="6" spans="1:4" ht="30" x14ac:dyDescent="0.25">
      <c r="B6" s="95">
        <v>5</v>
      </c>
      <c r="C6" s="96" t="s">
        <v>4792</v>
      </c>
    </row>
    <row r="7" spans="1:4" ht="60" x14ac:dyDescent="0.25">
      <c r="B7" s="92">
        <v>6</v>
      </c>
      <c r="C7" s="93" t="s">
        <v>4798</v>
      </c>
      <c r="D7" s="94" t="s">
        <v>4800</v>
      </c>
    </row>
    <row r="8" spans="1:4" x14ac:dyDescent="0.25">
      <c r="B8" s="95">
        <v>7</v>
      </c>
      <c r="C8" s="98" t="s">
        <v>4794</v>
      </c>
    </row>
    <row r="9" spans="1:4" ht="30" x14ac:dyDescent="0.25">
      <c r="B9" s="92">
        <v>8</v>
      </c>
      <c r="C9" s="97" t="s">
        <v>4796</v>
      </c>
      <c r="D9" s="99" t="s">
        <v>4779</v>
      </c>
    </row>
    <row r="10" spans="1:4" x14ac:dyDescent="0.25">
      <c r="B10" s="95">
        <v>9</v>
      </c>
      <c r="C10" s="96" t="s">
        <v>4780</v>
      </c>
    </row>
    <row r="11" spans="1:4" ht="30.75" thickBot="1" x14ac:dyDescent="0.3">
      <c r="B11" s="100">
        <v>10</v>
      </c>
      <c r="C11" s="101" t="s">
        <v>4781</v>
      </c>
    </row>
    <row r="12" spans="1:4" ht="15.75" thickBot="1" x14ac:dyDescent="0.3">
      <c r="A12" s="102"/>
      <c r="B12" s="103"/>
      <c r="C12" s="102"/>
      <c r="D12" s="102"/>
    </row>
    <row r="13" spans="1:4" ht="15.75" thickBot="1" x14ac:dyDescent="0.3">
      <c r="B13" s="124" t="s">
        <v>4782</v>
      </c>
      <c r="C13" s="125"/>
    </row>
    <row r="14" spans="1:4" x14ac:dyDescent="0.25">
      <c r="B14" s="90">
        <v>1</v>
      </c>
      <c r="C14" s="91" t="s">
        <v>4783</v>
      </c>
    </row>
    <row r="15" spans="1:4" ht="45" x14ac:dyDescent="0.25">
      <c r="B15" s="92">
        <v>2</v>
      </c>
      <c r="C15" s="93" t="s">
        <v>4784</v>
      </c>
      <c r="D15" s="94" t="s">
        <v>4785</v>
      </c>
    </row>
    <row r="16" spans="1:4" x14ac:dyDescent="0.25">
      <c r="B16" s="95">
        <v>3</v>
      </c>
      <c r="C16" s="96" t="s">
        <v>4790</v>
      </c>
    </row>
    <row r="17" spans="2:4" x14ac:dyDescent="0.25">
      <c r="B17" s="92">
        <v>4</v>
      </c>
      <c r="C17" s="97" t="s">
        <v>4789</v>
      </c>
    </row>
    <row r="18" spans="2:4" x14ac:dyDescent="0.25">
      <c r="B18" s="95">
        <v>5</v>
      </c>
      <c r="C18" s="96" t="s">
        <v>4793</v>
      </c>
    </row>
    <row r="19" spans="2:4" ht="45" x14ac:dyDescent="0.25">
      <c r="B19" s="92">
        <v>6</v>
      </c>
      <c r="C19" s="93" t="s">
        <v>4799</v>
      </c>
      <c r="D19" s="94" t="s">
        <v>4801</v>
      </c>
    </row>
    <row r="20" spans="2:4" x14ac:dyDescent="0.25">
      <c r="B20" s="95">
        <v>7</v>
      </c>
      <c r="C20" s="98" t="s">
        <v>4795</v>
      </c>
    </row>
    <row r="21" spans="2:4" ht="30" x14ac:dyDescent="0.25">
      <c r="B21" s="92">
        <v>8</v>
      </c>
      <c r="C21" s="97" t="s">
        <v>4797</v>
      </c>
      <c r="D21" s="99" t="s">
        <v>4786</v>
      </c>
    </row>
    <row r="22" spans="2:4" x14ac:dyDescent="0.25">
      <c r="B22" s="95">
        <v>9</v>
      </c>
      <c r="C22" s="96" t="s">
        <v>4787</v>
      </c>
    </row>
    <row r="23" spans="2:4" ht="30.75" thickBot="1" x14ac:dyDescent="0.3">
      <c r="B23" s="100">
        <v>10</v>
      </c>
      <c r="C23" s="101" t="s">
        <v>4788</v>
      </c>
    </row>
  </sheetData>
  <sheetProtection password="DAD5" sheet="1" objects="1" scenarios="1"/>
  <mergeCells count="2">
    <mergeCell ref="B1:C1"/>
    <mergeCell ref="B13:C13"/>
  </mergeCells>
  <pageMargins left="0.7" right="0.7" top="0.75" bottom="0.75" header="0.3" footer="0.3"/>
  <pageSetup paperSiz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Liste des utilisateurs</vt:lpstr>
      <vt:lpstr>Catalogue Bio Rad</vt:lpstr>
      <vt:lpstr>Bon de commande</vt:lpstr>
      <vt:lpstr>Instructions</vt:lpstr>
      <vt:lpstr>Listechercheurs</vt:lpstr>
      <vt:lpstr>Numeroscatalogue</vt:lpstr>
      <vt:lpstr>'Bon de commande'!OLE_LINK6</vt:lpstr>
      <vt:lpstr>'Bon de commande'!Zone_d_impression</vt:lpstr>
    </vt:vector>
  </TitlesOfParts>
  <Company>Bio-Rad Laboratories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Tucci</dc:creator>
  <cp:lastModifiedBy>Utilisateur Windows</cp:lastModifiedBy>
  <cp:lastPrinted>2017-07-27T15:43:10Z</cp:lastPrinted>
  <dcterms:created xsi:type="dcterms:W3CDTF">2014-04-14T13:55:03Z</dcterms:created>
  <dcterms:modified xsi:type="dcterms:W3CDTF">2018-09-12T19:34:09Z</dcterms:modified>
</cp:coreProperties>
</file>